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8480" windowHeight="9585" tabRatio="812" firstSheet="1" activeTab="6"/>
  </bookViews>
  <sheets>
    <sheet name="Титульный лист" sheetId="1" r:id="rId1"/>
    <sheet name="Клубные формирования" sheetId="2" r:id="rId2"/>
    <sheet name="Мероприятия" sheetId="3" r:id="rId3"/>
    <sheet name="Контрольные показатели - мер." sheetId="4" r:id="rId4"/>
    <sheet name="Участие в конкурсах" sheetId="5" r:id="rId5"/>
    <sheet name="Методическая работа, кадры" sheetId="6" r:id="rId6"/>
    <sheet name="АХЧ работа" sheetId="7" r:id="rId7"/>
    <sheet name="Лист1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<sst xmlns="http://schemas.openxmlformats.org/spreadsheetml/2006/main" count="857" uniqueCount="295">
  <si>
    <t>г. Миасс</t>
  </si>
  <si>
    <t>п/п</t>
  </si>
  <si>
    <t>Форма и название мероприятия</t>
  </si>
  <si>
    <t>Прим.</t>
  </si>
  <si>
    <t>Ответственный</t>
  </si>
  <si>
    <t>На платной основе</t>
  </si>
  <si>
    <t>На бесплат. основе</t>
  </si>
  <si>
    <t>Возрастная категория</t>
  </si>
  <si>
    <t>Оплата руководителя</t>
  </si>
  <si>
    <t>Кол-во уч-ков</t>
  </si>
  <si>
    <t>бюджет</t>
  </si>
  <si>
    <t>Дата</t>
  </si>
  <si>
    <t>Место проведения</t>
  </si>
  <si>
    <t>Тема (форма)</t>
  </si>
  <si>
    <t>Количественный показатель</t>
  </si>
  <si>
    <t>ФИО руководителя, должность</t>
  </si>
  <si>
    <t>Дата провед.</t>
  </si>
  <si>
    <t>Время</t>
  </si>
  <si>
    <t>Кол-во чел.</t>
  </si>
  <si>
    <t xml:space="preserve"> Аудитория</t>
  </si>
  <si>
    <t xml:space="preserve"> </t>
  </si>
  <si>
    <t xml:space="preserve">__________________ </t>
  </si>
  <si>
    <t>Кол-во выступлений/выставок</t>
  </si>
  <si>
    <t>Всего мероприятий за год:</t>
  </si>
  <si>
    <t>Всего мероприятий за месяц:</t>
  </si>
  <si>
    <t>3</t>
  </si>
  <si>
    <t>4</t>
  </si>
  <si>
    <t>Вид меропр.</t>
  </si>
  <si>
    <t>платно:</t>
  </si>
  <si>
    <t>Мероприятия проводимые в зд/вне зд.</t>
  </si>
  <si>
    <t>Мер, проводимые в зд, вне зд</t>
  </si>
  <si>
    <t>Вид мер.</t>
  </si>
  <si>
    <t>№ п/п</t>
  </si>
  <si>
    <t>Наименование клубных формирований</t>
  </si>
  <si>
    <t>Кол-во групп</t>
  </si>
  <si>
    <t>Статус мероприятия</t>
  </si>
  <si>
    <t>Клубные</t>
  </si>
  <si>
    <t>Микрорайонные</t>
  </si>
  <si>
    <t>Городские</t>
  </si>
  <si>
    <t>Иные</t>
  </si>
  <si>
    <t>Областные</t>
  </si>
  <si>
    <t>Всероссийские</t>
  </si>
  <si>
    <t>Международные</t>
  </si>
  <si>
    <t>Место, дата  проведения</t>
  </si>
  <si>
    <t>ФИО</t>
  </si>
  <si>
    <t>Учебное заведение</t>
  </si>
  <si>
    <t>Курс</t>
  </si>
  <si>
    <t>Всего платных мероприятий в месяц:</t>
  </si>
  <si>
    <t>Всего бесплатных мероприятий в месяц:</t>
  </si>
  <si>
    <t>Обслужено человек</t>
  </si>
  <si>
    <t>на платной основе</t>
  </si>
  <si>
    <t>Мер, пр в зд и вне</t>
  </si>
  <si>
    <t>Обслужено человек:</t>
  </si>
  <si>
    <t>в зд и вне</t>
  </si>
  <si>
    <t>Количество мероприятий с участием лиц с ОВЗ:</t>
  </si>
  <si>
    <t>Количество мер., доступных для лис с ОВЗ</t>
  </si>
  <si>
    <t>Кол-во мер. с применением спец. транспорта</t>
  </si>
  <si>
    <t>мер:</t>
  </si>
  <si>
    <t>чел:</t>
  </si>
  <si>
    <t>Мер в зд и вне</t>
  </si>
  <si>
    <t>Всего бесплатных мер в год:</t>
  </si>
  <si>
    <t>Всего платных мероприятий в год:</t>
  </si>
  <si>
    <t>ВСЕГО МЕРОПРИЯТИЙ В ГОД:</t>
  </si>
  <si>
    <t>ОБСЛУЖЕНО ЧЕЛОВЕК:</t>
  </si>
  <si>
    <t>6. Участие в конкурсах, соревнованиях, выставках, фестиваля. Награды:</t>
  </si>
  <si>
    <t>Наименование</t>
  </si>
  <si>
    <t>2. Статистика. Клубные формирования</t>
  </si>
  <si>
    <t xml:space="preserve">Наименование </t>
  </si>
  <si>
    <t>месяц</t>
  </si>
  <si>
    <t>число формирований</t>
  </si>
  <si>
    <t>из группы 3</t>
  </si>
  <si>
    <t xml:space="preserve">для детей до 14 </t>
  </si>
  <si>
    <t>любительские объед, клубы по интересам</t>
  </si>
  <si>
    <t>инклюзивные</t>
  </si>
  <si>
    <t>прочие (все, кроме любительских)</t>
  </si>
  <si>
    <t>Всего, ед.</t>
  </si>
  <si>
    <t>В них участников</t>
  </si>
  <si>
    <t>Из группы 3</t>
  </si>
  <si>
    <t>Из группы 8</t>
  </si>
  <si>
    <t>из них (из гр. 11</t>
  </si>
  <si>
    <t>для детей до 14</t>
  </si>
  <si>
    <t>для мол от 15 до 24</t>
  </si>
  <si>
    <t>работающих на платной основе</t>
  </si>
  <si>
    <t>для мол от 15 до24</t>
  </si>
  <si>
    <t>Клубные формирования самодеятельного народного тв-ва</t>
  </si>
  <si>
    <t>Число формирований</t>
  </si>
  <si>
    <t>Контингент всех формирований</t>
  </si>
  <si>
    <t>Число платных формирований</t>
  </si>
  <si>
    <t>Контингент платных формирований</t>
  </si>
  <si>
    <t>Число формирований МЗ</t>
  </si>
  <si>
    <t>Число формирований для пожилых людей</t>
  </si>
  <si>
    <t>Контингент формирований для пожилых людей</t>
  </si>
  <si>
    <t>3. ПРОВЕДЁННЫЕ МЕРОПРИЯТИЯ</t>
  </si>
  <si>
    <t>3.2. Мероприятия в рамках внебюджетной деятельности (платные)</t>
  </si>
  <si>
    <t xml:space="preserve">4.2. Поддержка национальных культур </t>
  </si>
  <si>
    <t>4.3. Доступная среда. Работа с инвалидами</t>
  </si>
  <si>
    <t>4.5. Старшее поколение</t>
  </si>
  <si>
    <t xml:space="preserve">4.14. Воспитание </t>
  </si>
  <si>
    <t xml:space="preserve">4.15. Семья </t>
  </si>
  <si>
    <t>Наименование показателя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</si>
  <si>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</si>
  <si>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</si>
  <si>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</si>
  <si>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</si>
  <si>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</si>
  <si>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</si>
  <si>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</si>
  <si>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</si>
  <si>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</si>
  <si>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</si>
  <si>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</si>
  <si>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</si>
  <si>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</si>
  <si>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Кол - во мероприятий</t>
  </si>
  <si>
    <t>всего</t>
  </si>
  <si>
    <t>из них бесплатно по МЗ</t>
  </si>
  <si>
    <t>из них платно</t>
  </si>
  <si>
    <t>Число посещений в них</t>
  </si>
  <si>
    <t>Кол - во детских  мероприятий</t>
  </si>
  <si>
    <t>из них бесплатно</t>
  </si>
  <si>
    <t>Кол - во мероприятий для молодежи</t>
  </si>
  <si>
    <t>Кол-во мер. для детей и молодёжи</t>
  </si>
  <si>
    <t>бесплатно по МЗ</t>
  </si>
  <si>
    <t>Кол-во посетителй мер. для детей и молодёжи</t>
  </si>
  <si>
    <t>Кол - во мер. с участ. инв-дов и лиц с ОВЗ</t>
  </si>
  <si>
    <t>Кол - во мер. доступных для восприятия инв.и и лицам с ОВЗ</t>
  </si>
  <si>
    <t>из них бесплатных</t>
  </si>
  <si>
    <t>Кол-во мер. Для инвалидов и лис с ОВЗ с примененеим спец транспорта</t>
  </si>
  <si>
    <t>Кол - во танцев. программ и дискотек</t>
  </si>
  <si>
    <t>бесплатные из них</t>
  </si>
  <si>
    <t>Посетители в здании</t>
  </si>
  <si>
    <t>Посетители вне здания</t>
  </si>
  <si>
    <t>ВСЕГО заработано за месяц</t>
  </si>
  <si>
    <t>Входная плата по билетам</t>
  </si>
  <si>
    <t>Аренда</t>
  </si>
  <si>
    <t>Безналичное перечисление</t>
  </si>
  <si>
    <t>7. Методическая работа</t>
  </si>
  <si>
    <t>8. Учеба кадров, работа с кадрами</t>
  </si>
  <si>
    <t>8.1. Организация семинаров и мастер-классов</t>
  </si>
  <si>
    <t>8.2. Обучение на мастер-классах и семинарах</t>
  </si>
  <si>
    <t>8.3. Самообучение работник ДК "Динамо"</t>
  </si>
  <si>
    <t>9. Административно-хозяйственная работа</t>
  </si>
  <si>
    <t>9.1. Награждения:</t>
  </si>
  <si>
    <t>УТВЕРЖДЕНО:</t>
  </si>
  <si>
    <t xml:space="preserve">       - Накопительно за год</t>
  </si>
  <si>
    <t xml:space="preserve">        - Накопительно за год</t>
  </si>
  <si>
    <t>ИТОГО за месяц:</t>
  </si>
  <si>
    <t>ИТОГО за год:</t>
  </si>
  <si>
    <t>ИТОГО за месяц</t>
  </si>
  <si>
    <t>ВСЕГО за месяц:</t>
  </si>
  <si>
    <t>ВСЕГО за год:</t>
  </si>
  <si>
    <t>Наименование мероприятия, мер.</t>
  </si>
  <si>
    <t>Результат, ед.</t>
  </si>
  <si>
    <t>Человек</t>
  </si>
  <si>
    <t>Участий</t>
  </si>
  <si>
    <t>ИТОГО в год</t>
  </si>
  <si>
    <t>ИТОГО  за месяц:</t>
  </si>
  <si>
    <t>Награда, ед.</t>
  </si>
  <si>
    <t>ФИО, чел.</t>
  </si>
  <si>
    <t>СТАТИСТИКА ПО МЕРОПРИЯТИЯМ ДЛЯ ИНВАЛИДОВ:</t>
  </si>
  <si>
    <t>Кол-во культурно-досуговых мер-тий</t>
  </si>
  <si>
    <t>Кол - во информационно-просветительских мер-тий</t>
  </si>
  <si>
    <t xml:space="preserve">     СОГЛАСОВАНО:</t>
  </si>
  <si>
    <t xml:space="preserve">     Администрации МГО</t>
  </si>
  <si>
    <t>10 дети</t>
  </si>
  <si>
    <t>Контингент формирований МЗ (бесп)</t>
  </si>
  <si>
    <t>4.11. Туристические мероприятия</t>
  </si>
  <si>
    <t>4.13. Мастер-классы и тренинги</t>
  </si>
  <si>
    <t>4.4. Патриотическое воспитание подрастающего поколения</t>
  </si>
  <si>
    <t>4. МЕРОПРИЯТИЯ ОСНОВНЫХ ТЕМАТИК</t>
  </si>
  <si>
    <t>3.1. Мероприятия в рамках МЗ (бесплатные )</t>
  </si>
  <si>
    <t xml:space="preserve">4.6. Подросток </t>
  </si>
  <si>
    <t xml:space="preserve">4.7. Правонарушения </t>
  </si>
  <si>
    <t xml:space="preserve">4.8. Борьба с наркотиками </t>
  </si>
  <si>
    <t xml:space="preserve">4.9. Антитеррор. Экстремизм </t>
  </si>
  <si>
    <t>4.10. Спортивные мероприятия</t>
  </si>
  <si>
    <t xml:space="preserve">4.12. Культурно-познавательный туризм </t>
  </si>
  <si>
    <t>Отчет                             Филиал ДК "Динамо"                    СДК с. Сыростан</t>
  </si>
  <si>
    <t xml:space="preserve">1. Клубные формирования СДК с. Сыростан                               </t>
  </si>
  <si>
    <t>Хореографический кружок "Импульс" (подгруппа "Лучики")</t>
  </si>
  <si>
    <t>Наименование мероприятия и место выступлений</t>
  </si>
  <si>
    <t>Вокальный кружок "Конфетти" (подгруппа "Бусинки")</t>
  </si>
  <si>
    <t>23 дети (15 дети - 1 гр, 8 дети - 2 гр.)</t>
  </si>
  <si>
    <t>Мохова Д.А.</t>
  </si>
  <si>
    <t>Театральныйкружок "Каламбур"</t>
  </si>
  <si>
    <t>15 дети</t>
  </si>
  <si>
    <t>Кружок прикладного твочрества "Волшебники"</t>
  </si>
  <si>
    <t>Детский клуб "Малышок"</t>
  </si>
  <si>
    <t>дети 5-11 лет</t>
  </si>
  <si>
    <t>дети 7-11 лет</t>
  </si>
  <si>
    <t>дети 11 лет</t>
  </si>
  <si>
    <t>дети 5-7 лет</t>
  </si>
  <si>
    <t>25 дети</t>
  </si>
  <si>
    <t>Кол-во выступлений</t>
  </si>
  <si>
    <t>СДК с.Сыростан</t>
  </si>
  <si>
    <t>1</t>
  </si>
  <si>
    <t>КД</t>
  </si>
  <si>
    <t xml:space="preserve">Вид мер. </t>
  </si>
  <si>
    <t>Вид мер: (Культурно-досуговое/Просветительское)</t>
  </si>
  <si>
    <t>5</t>
  </si>
  <si>
    <t>6</t>
  </si>
  <si>
    <t>ИП</t>
  </si>
  <si>
    <t>Истомина О.Г.</t>
  </si>
  <si>
    <t>воспитание</t>
  </si>
  <si>
    <t>9.2. Административно-хозяйственная работа:</t>
  </si>
  <si>
    <t>Заведующий СДК с. Сыростан ____________________ О.Г. Истомина</t>
  </si>
  <si>
    <t>зрителей в аудитории</t>
  </si>
  <si>
    <t>кол-во чел.</t>
  </si>
  <si>
    <t>просмотры</t>
  </si>
  <si>
    <t>Вокалльный ансамбль "Незабудка"</t>
  </si>
  <si>
    <t>взр 25-55 лет</t>
  </si>
  <si>
    <t>10 взр.</t>
  </si>
  <si>
    <t xml:space="preserve">     ИО Начальника Управления культуры </t>
  </si>
  <si>
    <t xml:space="preserve">     ________________ Л.Ф. Подоскина</t>
  </si>
  <si>
    <t>-</t>
  </si>
  <si>
    <t>1. Кружки самодеятельного твочрества: 6 ед., 8 групп, 86 чел. (66 дети, 0 подр, 0 мол, 20 взр). В том числе:</t>
  </si>
  <si>
    <t>18 дети (10 дети -1 гр, 8 дети-2 гр.)</t>
  </si>
  <si>
    <t>взр 50-55 лет</t>
  </si>
  <si>
    <t>Любительское объединение "Киноманы"</t>
  </si>
  <si>
    <t>Общее количество участников клубных формирований:  9 объединения, 11 групп, 146 чел (91 дети, 10 подрост, 25 мол, 20 взр). Из них ПЛАТНО: 0 чел.</t>
  </si>
  <si>
    <t>подростки 14-20 лет</t>
  </si>
  <si>
    <t>Любительское объединение "Дискотека"</t>
  </si>
  <si>
    <t>молодёжь 14-20 лет</t>
  </si>
  <si>
    <t>20 молодёжь</t>
  </si>
  <si>
    <t>Вокалльный ансамбль "Селяночка"</t>
  </si>
  <si>
    <t>14.00</t>
  </si>
  <si>
    <t>2</t>
  </si>
  <si>
    <t>в ЗД</t>
  </si>
  <si>
    <t>соц.сеть ВК</t>
  </si>
  <si>
    <t>в  ЗД</t>
  </si>
  <si>
    <t xml:space="preserve"> в ЗД</t>
  </si>
  <si>
    <t>10.00</t>
  </si>
  <si>
    <t>подросток</t>
  </si>
  <si>
    <t>7</t>
  </si>
  <si>
    <t>8</t>
  </si>
  <si>
    <t>дети</t>
  </si>
  <si>
    <t>взрослые</t>
  </si>
  <si>
    <t>15 подр .</t>
  </si>
  <si>
    <t>2. Любительские объединения: 3 ед, 3 группы, 60 чел. (40 дети, 20 мол, 0 взр)</t>
  </si>
  <si>
    <t>молодёжь</t>
  </si>
  <si>
    <t>спорт</t>
  </si>
  <si>
    <t>9</t>
  </si>
  <si>
    <t>10</t>
  </si>
  <si>
    <t>16.00</t>
  </si>
  <si>
    <t>заполнение журналов, разработка сценариев к мероприятиям, подбор репертуара для кружков.</t>
  </si>
  <si>
    <t xml:space="preserve">4.1. Основная тематика года "Год науки и технологий" </t>
  </si>
  <si>
    <t>"Год науки и технологий"</t>
  </si>
  <si>
    <t xml:space="preserve">воспитание   </t>
  </si>
  <si>
    <t>Патриотическое воспитание</t>
  </si>
  <si>
    <t xml:space="preserve">5. Контрольные показатели  (статистика культурно-досуговых мероприятий) СДК с.Сыростан за 2021 год </t>
  </si>
  <si>
    <t>Работа с документами: составление планов, отчётов, заполнение журналов, разработка сценариев к мероприятиям.</t>
  </si>
  <si>
    <t xml:space="preserve">  Директор  ДК "Динамо"</t>
  </si>
  <si>
    <t>Февраль 2021 г.</t>
  </si>
  <si>
    <t xml:space="preserve">     "_____"_________________ 2021г.</t>
  </si>
  <si>
    <t>А.Е. Старцева</t>
  </si>
  <si>
    <t>"_____"_______________ 2021г.</t>
  </si>
  <si>
    <t>1. В феврале 2021г. В СДК с. Сыростан работали кружки самодеятельного творчества, спортивные и любительские объединения:</t>
  </si>
  <si>
    <t>Рубрика, посвящённая Дню разгрома советскими войсками немецко-фашисских войск в Сталинградской битве (1943г) «Вспоминая Сталинградскую битву…»</t>
  </si>
  <si>
    <t>11.00</t>
  </si>
  <si>
    <t>267 https://vk.com/sdk_syrostan?w=wall-111743801_2038</t>
  </si>
  <si>
    <t>Тематическая программа, в рамках Межведомственной профилактической акции «Дети улиц»  «Предупреждён, значит, вооружён!»</t>
  </si>
  <si>
    <t>Спортивно-игровая программа "Движенье и спорт к здоровью ведёт!"</t>
  </si>
  <si>
    <t xml:space="preserve">СДК с.Сыростан </t>
  </si>
  <si>
    <t>15.00</t>
  </si>
  <si>
    <t>212 https://vk.com/sdk_syrostan?w=wall-111743801_2045</t>
  </si>
  <si>
    <t>Рубрика, посвящённая Дню российской науки «Мир науки и техники»</t>
  </si>
  <si>
    <t>Рубрика «Накорми птиц зимой»</t>
  </si>
  <si>
    <t>273 https://vk.com/sdk_syrostan?w=wall-111743801_2046</t>
  </si>
  <si>
    <t>11.02.2021</t>
  </si>
  <si>
    <t>Рубрика, посвящённая Дню памяти войнов-интернационалистов «Подвиг Ваш  – бессмертен!»</t>
  </si>
  <si>
    <t>Спортивные соревнования, посвящённые Дню защитника Отечества "Весёлые старты!"</t>
  </si>
  <si>
    <t>13.00</t>
  </si>
  <si>
    <t>патриотич.воспитание</t>
  </si>
  <si>
    <t>Спортивные соревнования, посвящённые Дню защитника Отечества «А ну-ка, парни!»</t>
  </si>
  <si>
    <t>Литературно-музыкальная композиция «Поем любимые песни»</t>
  </si>
  <si>
    <t>11</t>
  </si>
  <si>
    <t>старшее поколение</t>
  </si>
  <si>
    <t>223 https://vk.com/sdk_syrostan?w=wall-111743801_2053</t>
  </si>
  <si>
    <t>Познавательно-развлекательная программа "Мы вместе!"</t>
  </si>
  <si>
    <t>09.00</t>
  </si>
  <si>
    <t>258 https://vk.com/sdk_syrostan?w=wall-111743801_2048</t>
  </si>
  <si>
    <t>Поздравительная акция, посвящённая Дню защитника Отечества "Поздравь мужчин!"</t>
  </si>
  <si>
    <t>февраль</t>
  </si>
  <si>
    <t>24.02.</t>
  </si>
  <si>
    <t xml:space="preserve"> учёба по охране труда</t>
  </si>
  <si>
    <t xml:space="preserve"> Привозила и увезла в СДК специалиста по работе проэктно-сметной документации Шемякину И.В.</t>
  </si>
  <si>
    <t>15.02.</t>
  </si>
  <si>
    <t>19.02..</t>
  </si>
  <si>
    <t>Приезжал специалист –геодезист по бурению скважины для определения места.</t>
  </si>
  <si>
    <t xml:space="preserve">25.02. </t>
  </si>
  <si>
    <t>Ездила по магазинам –оформление документов по безналичному расчёту на покупку насоса для котельной –насос дали, привезла –кочегары установили, запустили в работу.</t>
  </si>
  <si>
    <t xml:space="preserve">26.02. </t>
  </si>
  <si>
    <t>Встреча в строительном комитете с Щелкуновым С.Ю. по проектно-сметной документации.</t>
  </si>
  <si>
    <t>Составление плана на март; Передача данных по электроэнергии</t>
  </si>
  <si>
    <t>Сдан текстовый отчет за февраль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</si>
</sst>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dd/mm/yy;@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</numFmts>
  <fonts count="75">
    <font>
      <sz val="10"/>
      <name val="Arial"/>
      <family val="0"/>
    </font>
    <font>
      <i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4"/>
      <color indexed="1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A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B2DD"/>
        <bgColor indexed="64"/>
      </patternFill>
    </fill>
    <fill>
      <patternFill patternType="solid">
        <fgColor rgb="FF00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justify" wrapText="1"/>
    </xf>
    <xf numFmtId="0" fontId="2" fillId="0" borderId="0" xfId="0" applyFont="1" applyAlignment="1">
      <alignment vertical="justify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Alignment="1">
      <alignment horizontal="center" vertical="justify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13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justify"/>
    </xf>
    <xf numFmtId="0" fontId="2" fillId="34" borderId="0" xfId="0" applyFont="1" applyFill="1" applyAlignment="1">
      <alignment vertical="justify"/>
    </xf>
    <xf numFmtId="0" fontId="8" fillId="33" borderId="0" xfId="0" applyFont="1" applyFill="1" applyBorder="1" applyAlignment="1">
      <alignment horizontal="center" vertical="justify"/>
    </xf>
    <xf numFmtId="0" fontId="2" fillId="35" borderId="1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19" borderId="11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19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171" fontId="23" fillId="2" borderId="10" xfId="60" applyNumberFormat="1" applyFont="1" applyFill="1" applyBorder="1" applyAlignment="1">
      <alignment horizontal="right" vertical="center"/>
    </xf>
    <xf numFmtId="171" fontId="69" fillId="0" borderId="10" xfId="60" applyNumberFormat="1" applyFont="1" applyBorder="1" applyAlignment="1">
      <alignment horizontal="right" vertical="center"/>
    </xf>
    <xf numFmtId="171" fontId="17" fillId="0" borderId="10" xfId="6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171" fontId="70" fillId="0" borderId="10" xfId="6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37" borderId="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 vertical="center"/>
    </xf>
    <xf numFmtId="1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6" fillId="12" borderId="0" xfId="0" applyFont="1" applyFill="1" applyAlignment="1">
      <alignment/>
    </xf>
    <xf numFmtId="0" fontId="13" fillId="12" borderId="0" xfId="0" applyFont="1" applyFill="1" applyAlignment="1">
      <alignment/>
    </xf>
    <xf numFmtId="0" fontId="5" fillId="7" borderId="10" xfId="0" applyFont="1" applyFill="1" applyBorder="1" applyAlignment="1">
      <alignment vertical="top" wrapText="1"/>
    </xf>
    <xf numFmtId="0" fontId="5" fillId="7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2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6" borderId="18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0" fillId="7" borderId="22" xfId="0" applyFont="1" applyFill="1" applyBorder="1" applyAlignment="1">
      <alignment/>
    </xf>
    <xf numFmtId="0" fontId="10" fillId="7" borderId="23" xfId="0" applyFont="1" applyFill="1" applyBorder="1" applyAlignment="1">
      <alignment/>
    </xf>
    <xf numFmtId="0" fontId="0" fillId="7" borderId="24" xfId="0" applyFill="1" applyBorder="1" applyAlignment="1">
      <alignment/>
    </xf>
    <xf numFmtId="0" fontId="16" fillId="7" borderId="17" xfId="0" applyFont="1" applyFill="1" applyBorder="1" applyAlignment="1">
      <alignment/>
    </xf>
    <xf numFmtId="0" fontId="16" fillId="7" borderId="0" xfId="0" applyFont="1" applyFill="1" applyAlignment="1">
      <alignment/>
    </xf>
    <xf numFmtId="0" fontId="26" fillId="7" borderId="18" xfId="0" applyFont="1" applyFill="1" applyBorder="1" applyAlignment="1">
      <alignment/>
    </xf>
    <xf numFmtId="0" fontId="16" fillId="7" borderId="0" xfId="0" applyFont="1" applyFill="1" applyAlignment="1">
      <alignment/>
    </xf>
    <xf numFmtId="0" fontId="25" fillId="7" borderId="17" xfId="0" applyFont="1" applyFill="1" applyBorder="1" applyAlignment="1">
      <alignment/>
    </xf>
    <xf numFmtId="0" fontId="25" fillId="7" borderId="0" xfId="0" applyFont="1" applyFill="1" applyAlignment="1">
      <alignment/>
    </xf>
    <xf numFmtId="0" fontId="10" fillId="7" borderId="17" xfId="0" applyFont="1" applyFill="1" applyBorder="1" applyAlignment="1">
      <alignment/>
    </xf>
    <xf numFmtId="0" fontId="10" fillId="7" borderId="0" xfId="0" applyFont="1" applyFill="1" applyAlignment="1">
      <alignment/>
    </xf>
    <xf numFmtId="0" fontId="27" fillId="7" borderId="18" xfId="0" applyFont="1" applyFill="1" applyBorder="1" applyAlignment="1">
      <alignment/>
    </xf>
    <xf numFmtId="0" fontId="12" fillId="7" borderId="17" xfId="0" applyFont="1" applyFill="1" applyBorder="1" applyAlignment="1">
      <alignment/>
    </xf>
    <xf numFmtId="0" fontId="12" fillId="7" borderId="0" xfId="0" applyFont="1" applyFill="1" applyAlignment="1">
      <alignment/>
    </xf>
    <xf numFmtId="0" fontId="0" fillId="7" borderId="18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16" fontId="2" fillId="0" borderId="10" xfId="0" applyNumberFormat="1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2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1" fontId="17" fillId="0" borderId="10" xfId="6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0" fontId="71" fillId="0" borderId="16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 wrapText="1"/>
    </xf>
    <xf numFmtId="0" fontId="72" fillId="7" borderId="10" xfId="0" applyFont="1" applyFill="1" applyBorder="1" applyAlignment="1">
      <alignment horizontal="center" vertical="top" wrapText="1"/>
    </xf>
    <xf numFmtId="0" fontId="72" fillId="7" borderId="10" xfId="0" applyFont="1" applyFill="1" applyBorder="1" applyAlignment="1">
      <alignment vertical="top" wrapText="1"/>
    </xf>
    <xf numFmtId="0" fontId="71" fillId="0" borderId="10" xfId="0" applyFont="1" applyBorder="1" applyAlignment="1">
      <alignment vertical="top" wrapText="1"/>
    </xf>
    <xf numFmtId="0" fontId="72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vertical="top" wrapText="1"/>
    </xf>
    <xf numFmtId="0" fontId="71" fillId="0" borderId="16" xfId="0" applyFont="1" applyBorder="1" applyAlignment="1">
      <alignment vertical="top" wrapText="1"/>
    </xf>
    <xf numFmtId="49" fontId="71" fillId="0" borderId="10" xfId="0" applyNumberFormat="1" applyFont="1" applyFill="1" applyBorder="1" applyAlignment="1">
      <alignment horizontal="center" vertical="top" wrapText="1"/>
    </xf>
    <xf numFmtId="49" fontId="71" fillId="0" borderId="10" xfId="0" applyNumberFormat="1" applyFont="1" applyBorder="1" applyAlignment="1">
      <alignment horizontal="center" vertical="top" wrapText="1"/>
    </xf>
    <xf numFmtId="0" fontId="72" fillId="33" borderId="25" xfId="0" applyFont="1" applyFill="1" applyBorder="1" applyAlignment="1">
      <alignment horizontal="center" vertical="top" wrapText="1"/>
    </xf>
    <xf numFmtId="0" fontId="72" fillId="33" borderId="26" xfId="0" applyFont="1" applyFill="1" applyBorder="1" applyAlignment="1">
      <alignment vertical="top" wrapText="1"/>
    </xf>
    <xf numFmtId="0" fontId="70" fillId="4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0" fillId="7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72" fillId="31" borderId="10" xfId="0" applyFont="1" applyFill="1" applyBorder="1" applyAlignment="1">
      <alignment horizontal="center" vertical="center" wrapText="1"/>
    </xf>
    <xf numFmtId="171" fontId="23" fillId="2" borderId="10" xfId="60" applyNumberFormat="1" applyFont="1" applyFill="1" applyBorder="1" applyAlignment="1">
      <alignment horizontal="center" vertical="center"/>
    </xf>
    <xf numFmtId="171" fontId="17" fillId="0" borderId="10" xfId="60" applyNumberFormat="1" applyFont="1" applyBorder="1" applyAlignment="1">
      <alignment horizontal="center" vertical="center"/>
    </xf>
    <xf numFmtId="49" fontId="71" fillId="0" borderId="10" xfId="60" applyNumberFormat="1" applyFont="1" applyBorder="1" applyAlignment="1">
      <alignment horizontal="center" vertical="top"/>
    </xf>
    <xf numFmtId="0" fontId="71" fillId="0" borderId="10" xfId="0" applyFont="1" applyBorder="1" applyAlignment="1">
      <alignment horizontal="center" vertical="top"/>
    </xf>
    <xf numFmtId="49" fontId="71" fillId="0" borderId="10" xfId="0" applyNumberFormat="1" applyFont="1" applyBorder="1" applyAlignment="1">
      <alignment horizontal="center" vertical="top"/>
    </xf>
    <xf numFmtId="0" fontId="73" fillId="0" borderId="0" xfId="0" applyFont="1" applyAlignment="1">
      <alignment wrapText="1"/>
    </xf>
    <xf numFmtId="0" fontId="72" fillId="0" borderId="10" xfId="0" applyFont="1" applyBorder="1" applyAlignment="1">
      <alignment horizontal="center" vertical="top"/>
    </xf>
    <xf numFmtId="0" fontId="71" fillId="36" borderId="10" xfId="0" applyFont="1" applyFill="1" applyBorder="1" applyAlignment="1">
      <alignment horizontal="center" vertical="top"/>
    </xf>
    <xf numFmtId="0" fontId="5" fillId="7" borderId="12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60" applyNumberFormat="1" applyFont="1" applyBorder="1" applyAlignment="1">
      <alignment horizontal="center" vertical="center"/>
    </xf>
    <xf numFmtId="0" fontId="24" fillId="0" borderId="10" xfId="6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14" fontId="2" fillId="0" borderId="10" xfId="0" applyNumberFormat="1" applyFont="1" applyFill="1" applyBorder="1" applyAlignment="1">
      <alignment horizontal="left" vertical="top" wrapText="1"/>
    </xf>
    <xf numFmtId="20" fontId="2" fillId="0" borderId="16" xfId="0" applyNumberFormat="1" applyFont="1" applyFill="1" applyBorder="1" applyAlignment="1">
      <alignment horizontal="left" vertical="top" wrapText="1"/>
    </xf>
    <xf numFmtId="0" fontId="72" fillId="35" borderId="10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left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top"/>
    </xf>
    <xf numFmtId="0" fontId="5" fillId="38" borderId="0" xfId="0" applyNumberFormat="1" applyFont="1" applyFill="1" applyBorder="1" applyAlignment="1">
      <alignment horizontal="left" vertical="center" wrapText="1"/>
    </xf>
    <xf numFmtId="0" fontId="8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49" fontId="17" fillId="0" borderId="10" xfId="6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6" fontId="17" fillId="0" borderId="1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20" fontId="2" fillId="0" borderId="13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6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14" fontId="2" fillId="0" borderId="30" xfId="0" applyNumberFormat="1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38" borderId="16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8" fillId="37" borderId="31" xfId="0" applyFont="1" applyFill="1" applyBorder="1" applyAlignment="1">
      <alignment horizontal="center" vertical="justify"/>
    </xf>
    <xf numFmtId="0" fontId="0" fillId="0" borderId="2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38" borderId="16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38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vertical="top" wrapText="1"/>
    </xf>
    <xf numFmtId="0" fontId="2" fillId="0" borderId="0" xfId="0" applyFont="1" applyAlignment="1">
      <alignment/>
    </xf>
    <xf numFmtId="14" fontId="2" fillId="38" borderId="10" xfId="0" applyNumberFormat="1" applyFont="1" applyFill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/>
    </xf>
    <xf numFmtId="0" fontId="14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11" fillId="7" borderId="23" xfId="0" applyFont="1" applyFill="1" applyBorder="1" applyAlignment="1">
      <alignment horizontal="center"/>
    </xf>
    <xf numFmtId="0" fontId="14" fillId="36" borderId="22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/>
    </xf>
    <xf numFmtId="0" fontId="15" fillId="36" borderId="24" xfId="0" applyFont="1" applyFill="1" applyBorder="1" applyAlignment="1">
      <alignment/>
    </xf>
    <xf numFmtId="0" fontId="15" fillId="36" borderId="17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5" fillId="36" borderId="18" xfId="0" applyFont="1" applyFill="1" applyBorder="1" applyAlignment="1">
      <alignment/>
    </xf>
    <xf numFmtId="0" fontId="16" fillId="36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left" vertical="top" wrapText="1"/>
    </xf>
    <xf numFmtId="0" fontId="16" fillId="34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justify" wrapText="1"/>
    </xf>
    <xf numFmtId="0" fontId="5" fillId="33" borderId="0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72" fillId="0" borderId="10" xfId="0" applyFont="1" applyBorder="1" applyAlignment="1">
      <alignment horizontal="left" vertical="top"/>
    </xf>
    <xf numFmtId="0" fontId="20" fillId="0" borderId="12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5" fillId="35" borderId="25" xfId="0" applyFont="1" applyFill="1" applyBorder="1" applyAlignment="1">
      <alignment horizontal="left" vertical="center"/>
    </xf>
    <xf numFmtId="0" fontId="5" fillId="35" borderId="30" xfId="0" applyFont="1" applyFill="1" applyBorder="1" applyAlignment="1">
      <alignment horizontal="left" vertical="center"/>
    </xf>
    <xf numFmtId="0" fontId="5" fillId="35" borderId="26" xfId="0" applyFont="1" applyFill="1" applyBorder="1" applyAlignment="1">
      <alignment horizontal="left" vertical="center"/>
    </xf>
    <xf numFmtId="0" fontId="16" fillId="36" borderId="12" xfId="0" applyFont="1" applyFill="1" applyBorder="1" applyAlignment="1">
      <alignment horizontal="left" vertical="justify"/>
    </xf>
    <xf numFmtId="0" fontId="16" fillId="36" borderId="13" xfId="0" applyFont="1" applyFill="1" applyBorder="1" applyAlignment="1">
      <alignment horizontal="left" vertical="justify"/>
    </xf>
    <xf numFmtId="0" fontId="16" fillId="34" borderId="0" xfId="0" applyFont="1" applyFill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71" fillId="0" borderId="25" xfId="0" applyFont="1" applyBorder="1" applyAlignment="1">
      <alignment horizontal="center" vertical="top" wrapText="1"/>
    </xf>
    <xf numFmtId="0" fontId="71" fillId="0" borderId="2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/>
    </xf>
    <xf numFmtId="0" fontId="71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8" fillId="37" borderId="31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74" fillId="38" borderId="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left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5" fillId="38" borderId="29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center" vertical="center" wrapText="1"/>
    </xf>
    <xf numFmtId="0" fontId="8" fillId="37" borderId="31" xfId="0" applyFont="1" applyFill="1" applyBorder="1" applyAlignment="1">
      <alignment horizontal="center" vertical="justify"/>
    </xf>
    <xf numFmtId="0" fontId="0" fillId="0" borderId="31" xfId="0" applyBorder="1" applyAlignment="1">
      <alignment horizontal="center" vertical="justify"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5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72" fillId="13" borderId="0" xfId="0" applyFont="1" applyFill="1" applyBorder="1" applyAlignment="1">
      <alignment horizontal="left" vertical="center" wrapText="1"/>
    </xf>
    <xf numFmtId="0" fontId="72" fillId="13" borderId="15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left" vertical="center" wrapText="1"/>
    </xf>
    <xf numFmtId="0" fontId="16" fillId="34" borderId="0" xfId="0" applyFont="1" applyFill="1" applyAlignment="1">
      <alignment horizontal="center" vertical="justify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6" fillId="40" borderId="31" xfId="0" applyFont="1" applyFill="1" applyBorder="1" applyAlignment="1">
      <alignment horizontal="center" vertical="justify" wrapText="1"/>
    </xf>
    <xf numFmtId="0" fontId="22" fillId="40" borderId="31" xfId="0" applyFont="1" applyFill="1" applyBorder="1" applyAlignment="1">
      <alignment horizontal="center" vertical="justify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" fontId="23" fillId="2" borderId="25" xfId="0" applyNumberFormat="1" applyFont="1" applyFill="1" applyBorder="1" applyAlignment="1">
      <alignment vertical="center" wrapText="1"/>
    </xf>
    <xf numFmtId="1" fontId="23" fillId="2" borderId="26" xfId="0" applyNumberFormat="1" applyFont="1" applyFill="1" applyBorder="1" applyAlignment="1">
      <alignment vertical="center" wrapText="1"/>
    </xf>
    <xf numFmtId="0" fontId="69" fillId="0" borderId="25" xfId="0" applyFont="1" applyBorder="1" applyAlignment="1">
      <alignment vertical="center" wrapText="1"/>
    </xf>
    <xf numFmtId="0" fontId="69" fillId="0" borderId="26" xfId="0" applyFont="1" applyBorder="1" applyAlignment="1">
      <alignment vertical="center" wrapText="1"/>
    </xf>
    <xf numFmtId="0" fontId="71" fillId="0" borderId="25" xfId="0" applyFont="1" applyBorder="1" applyAlignment="1">
      <alignment horizontal="left" vertical="top" wrapText="1"/>
    </xf>
    <xf numFmtId="0" fontId="71" fillId="0" borderId="26" xfId="0" applyFont="1" applyBorder="1" applyAlignment="1">
      <alignment horizontal="left" vertical="top" wrapText="1"/>
    </xf>
    <xf numFmtId="0" fontId="8" fillId="36" borderId="25" xfId="0" applyFont="1" applyFill="1" applyBorder="1" applyAlignment="1">
      <alignment horizontal="left" vertical="top" wrapText="1"/>
    </xf>
    <xf numFmtId="0" fontId="8" fillId="36" borderId="26" xfId="0" applyFont="1" applyFill="1" applyBorder="1" applyAlignment="1">
      <alignment horizontal="left" vertical="top" wrapText="1"/>
    </xf>
    <xf numFmtId="0" fontId="71" fillId="0" borderId="12" xfId="0" applyFont="1" applyBorder="1" applyAlignment="1">
      <alignment horizontal="left" vertical="top" wrapText="1"/>
    </xf>
    <xf numFmtId="0" fontId="71" fillId="0" borderId="28" xfId="0" applyFont="1" applyBorder="1" applyAlignment="1">
      <alignment horizontal="left" vertical="top" wrapText="1"/>
    </xf>
    <xf numFmtId="49" fontId="16" fillId="6" borderId="0" xfId="0" applyNumberFormat="1" applyFont="1" applyFill="1" applyBorder="1" applyAlignment="1">
      <alignment horizontal="center" vertical="justify" wrapText="1"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49" fontId="16" fillId="6" borderId="27" xfId="0" applyNumberFormat="1" applyFont="1" applyFill="1" applyBorder="1" applyAlignment="1">
      <alignment horizontal="center" vertical="justify" wrapText="1"/>
    </xf>
    <xf numFmtId="49" fontId="16" fillId="6" borderId="31" xfId="0" applyNumberFormat="1" applyFont="1" applyFill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left" vertical="center"/>
    </xf>
    <xf numFmtId="49" fontId="8" fillId="7" borderId="31" xfId="0" applyNumberFormat="1" applyFont="1" applyFill="1" applyBorder="1" applyAlignment="1">
      <alignment horizontal="left" vertical="justify" wrapText="1"/>
    </xf>
    <xf numFmtId="0" fontId="73" fillId="0" borderId="30" xfId="0" applyFont="1" applyBorder="1" applyAlignment="1">
      <alignment horizontal="left" vertical="top" wrapText="1"/>
    </xf>
    <xf numFmtId="0" fontId="73" fillId="0" borderId="26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5" fillId="36" borderId="25" xfId="0" applyFont="1" applyFill="1" applyBorder="1" applyAlignment="1">
      <alignment horizontal="left" vertical="top" wrapText="1"/>
    </xf>
    <xf numFmtId="0" fontId="5" fillId="36" borderId="26" xfId="0" applyFont="1" applyFill="1" applyBorder="1" applyAlignment="1">
      <alignment horizontal="left" vertical="top" wrapText="1"/>
    </xf>
    <xf numFmtId="0" fontId="5" fillId="36" borderId="25" xfId="0" applyFont="1" applyFill="1" applyBorder="1" applyAlignment="1">
      <alignment horizontal="center" vertical="top" wrapText="1"/>
    </xf>
    <xf numFmtId="0" fontId="5" fillId="36" borderId="30" xfId="0" applyFont="1" applyFill="1" applyBorder="1" applyAlignment="1">
      <alignment horizontal="center" vertical="top" wrapText="1"/>
    </xf>
    <xf numFmtId="0" fontId="5" fillId="36" borderId="26" xfId="0" applyFont="1" applyFill="1" applyBorder="1" applyAlignment="1">
      <alignment horizontal="center" vertical="top" wrapText="1"/>
    </xf>
    <xf numFmtId="0" fontId="8" fillId="6" borderId="0" xfId="0" applyFont="1" applyFill="1" applyAlignment="1">
      <alignment horizontal="center" vertical="top" wrapText="1"/>
    </xf>
    <xf numFmtId="0" fontId="13" fillId="6" borderId="0" xfId="0" applyFont="1" applyFill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16" fillId="34" borderId="0" xfId="0" applyFont="1" applyFill="1" applyAlignment="1">
      <alignment horizontal="center" vertical="top" wrapText="1"/>
    </xf>
    <xf numFmtId="0" fontId="8" fillId="6" borderId="31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0" fillId="0" borderId="0" xfId="0" applyAlignment="1">
      <alignment/>
    </xf>
    <xf numFmtId="14" fontId="0" fillId="0" borderId="0" xfId="0" applyNumberFormat="1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3.&#1058;&#1077;&#1082;&#1089;&#1090;&#1086;&#1074;&#1086;&#1081;%20&#1086;&#1090;&#1095;&#1105;&#1090;%20&#1040;&#1087;&#1088;&#1077;&#1083;&#1100;%20-%20&#1057;&#104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Клубные формирования"/>
      <sheetName val="Мероприятия"/>
      <sheetName val="Контрольные показатели - мер."/>
      <sheetName val="Участие в конкурсах"/>
      <sheetName val="Методическая работа, кадры"/>
      <sheetName val="АХЧ работа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K55"/>
  <sheetViews>
    <sheetView view="pageLayout" zoomScale="66" zoomScaleSheetLayoutView="75" zoomScalePageLayoutView="66" workbookViewId="0" topLeftCell="A10">
      <selection activeCell="I39" sqref="I39"/>
    </sheetView>
  </sheetViews>
  <sheetFormatPr defaultColWidth="9.140625" defaultRowHeight="12.75"/>
  <cols>
    <col min="3" max="3" width="4.00390625" style="0" customWidth="1"/>
    <col min="4" max="4" width="7.28125" style="0" customWidth="1"/>
    <col min="6" max="6" width="13.28125" style="0" customWidth="1"/>
    <col min="7" max="9" width="9.140625" style="0" customWidth="1"/>
    <col min="10" max="10" width="11.8515625" style="0" customWidth="1"/>
  </cols>
  <sheetData>
    <row r="1" spans="1:10" ht="20.25" thickTop="1">
      <c r="A1" s="122"/>
      <c r="B1" s="123"/>
      <c r="C1" s="279"/>
      <c r="D1" s="279"/>
      <c r="E1" s="279"/>
      <c r="F1" s="279"/>
      <c r="G1" s="279"/>
      <c r="H1" s="123"/>
      <c r="I1" s="123"/>
      <c r="J1" s="124"/>
    </row>
    <row r="2" spans="1:10" ht="18.75">
      <c r="A2" s="125" t="s">
        <v>162</v>
      </c>
      <c r="B2" s="126"/>
      <c r="C2" s="126"/>
      <c r="D2" s="126"/>
      <c r="E2" s="126"/>
      <c r="F2" s="126"/>
      <c r="G2" s="126" t="s">
        <v>143</v>
      </c>
      <c r="H2" s="126"/>
      <c r="I2" s="126"/>
      <c r="J2" s="127"/>
    </row>
    <row r="3" spans="1:10" ht="18.75">
      <c r="A3" s="125"/>
      <c r="B3" s="126"/>
      <c r="C3" s="126"/>
      <c r="D3" s="126"/>
      <c r="E3" s="126"/>
      <c r="F3" s="126"/>
      <c r="G3" s="126"/>
      <c r="H3" s="126"/>
      <c r="I3" s="126"/>
      <c r="J3" s="127"/>
    </row>
    <row r="4" spans="1:10" ht="18.75">
      <c r="A4" s="125" t="s">
        <v>212</v>
      </c>
      <c r="B4" s="126"/>
      <c r="C4" s="126"/>
      <c r="D4" s="126"/>
      <c r="E4" s="126"/>
      <c r="F4" s="126"/>
      <c r="G4" s="126" t="s">
        <v>251</v>
      </c>
      <c r="H4" s="126"/>
      <c r="I4" s="126"/>
      <c r="J4" s="127"/>
    </row>
    <row r="5" spans="1:10" ht="18.75">
      <c r="A5" s="125" t="s">
        <v>163</v>
      </c>
      <c r="B5" s="126"/>
      <c r="C5" s="126"/>
      <c r="D5" s="126"/>
      <c r="E5" s="126"/>
      <c r="F5" s="126"/>
      <c r="G5" s="126"/>
      <c r="H5" s="126"/>
      <c r="I5" s="126"/>
      <c r="J5" s="127"/>
    </row>
    <row r="6" spans="1:10" ht="18.75">
      <c r="A6" s="125"/>
      <c r="B6" s="126"/>
      <c r="C6" s="126"/>
      <c r="D6" s="126"/>
      <c r="E6" s="126"/>
      <c r="F6" s="126"/>
      <c r="G6" s="126"/>
      <c r="H6" s="126"/>
      <c r="I6" s="126"/>
      <c r="J6" s="127"/>
    </row>
    <row r="7" spans="1:10" ht="17.25" customHeight="1">
      <c r="A7" s="125" t="s">
        <v>213</v>
      </c>
      <c r="B7" s="126"/>
      <c r="C7" s="126"/>
      <c r="D7" s="126"/>
      <c r="E7" s="126"/>
      <c r="F7" s="126"/>
      <c r="G7" s="126" t="s">
        <v>21</v>
      </c>
      <c r="H7" s="128"/>
      <c r="I7" s="128" t="s">
        <v>254</v>
      </c>
      <c r="J7" s="127"/>
    </row>
    <row r="8" spans="1:10" ht="18.75">
      <c r="A8" s="129" t="s">
        <v>253</v>
      </c>
      <c r="B8" s="130"/>
      <c r="C8" s="130"/>
      <c r="D8" s="130"/>
      <c r="E8" s="130"/>
      <c r="F8" s="130"/>
      <c r="G8" s="130" t="s">
        <v>255</v>
      </c>
      <c r="H8" s="130"/>
      <c r="I8" s="130"/>
      <c r="J8" s="127"/>
    </row>
    <row r="9" spans="1:10" ht="18.75">
      <c r="A9" s="131"/>
      <c r="B9" s="132"/>
      <c r="C9" s="132"/>
      <c r="D9" s="132"/>
      <c r="E9" s="132"/>
      <c r="F9" s="132"/>
      <c r="G9" s="132"/>
      <c r="H9" s="132"/>
      <c r="I9" s="132"/>
      <c r="J9" s="133"/>
    </row>
    <row r="10" spans="1:10" ht="18.75">
      <c r="A10" s="131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>
      <c r="A11" s="134"/>
      <c r="B11" s="135"/>
      <c r="C11" s="135"/>
      <c r="D11" s="135"/>
      <c r="E11" s="135"/>
      <c r="F11" s="135"/>
      <c r="G11" s="135"/>
      <c r="H11" s="135"/>
      <c r="I11" s="135"/>
      <c r="J11" s="136"/>
    </row>
    <row r="12" spans="1:10" ht="12.75">
      <c r="A12" s="134"/>
      <c r="B12" s="135"/>
      <c r="C12" s="135"/>
      <c r="D12" s="135"/>
      <c r="E12" s="135"/>
      <c r="F12" s="135"/>
      <c r="G12" s="135"/>
      <c r="H12" s="135"/>
      <c r="I12" s="135"/>
      <c r="J12" s="136"/>
    </row>
    <row r="13" spans="1:10" ht="12.75">
      <c r="A13" s="134"/>
      <c r="B13" s="135"/>
      <c r="C13" s="135"/>
      <c r="D13" s="135"/>
      <c r="E13" s="135"/>
      <c r="F13" s="135"/>
      <c r="G13" s="135"/>
      <c r="H13" s="135"/>
      <c r="I13" s="135"/>
      <c r="J13" s="136"/>
    </row>
    <row r="14" spans="1:10" ht="12.75">
      <c r="A14" s="134"/>
      <c r="B14" s="135"/>
      <c r="C14" s="135"/>
      <c r="D14" s="135"/>
      <c r="E14" s="135"/>
      <c r="F14" s="135"/>
      <c r="G14" s="135"/>
      <c r="H14" s="135"/>
      <c r="I14" s="135"/>
      <c r="J14" s="136"/>
    </row>
    <row r="15" spans="1:10" ht="12.75">
      <c r="A15" s="134"/>
      <c r="B15" s="135"/>
      <c r="C15" s="135"/>
      <c r="D15" s="135"/>
      <c r="E15" s="135"/>
      <c r="F15" s="135"/>
      <c r="G15" s="135"/>
      <c r="H15" s="135"/>
      <c r="I15" s="135"/>
      <c r="J15" s="136"/>
    </row>
    <row r="16" spans="1:10" ht="12.75" customHeight="1">
      <c r="A16" s="134"/>
      <c r="B16" s="135"/>
      <c r="C16" s="135"/>
      <c r="D16" s="135"/>
      <c r="E16" s="135"/>
      <c r="F16" s="135"/>
      <c r="G16" s="135"/>
      <c r="H16" s="135"/>
      <c r="I16" s="135"/>
      <c r="J16" s="136"/>
    </row>
    <row r="17" spans="1:10" ht="13.5" thickBot="1">
      <c r="A17" s="134"/>
      <c r="B17" s="135"/>
      <c r="C17" s="135"/>
      <c r="D17" s="135"/>
      <c r="E17" s="135"/>
      <c r="F17" s="135"/>
      <c r="G17" s="135"/>
      <c r="H17" s="135"/>
      <c r="I17" s="135"/>
      <c r="J17" s="136"/>
    </row>
    <row r="18" spans="1:10" ht="13.5" thickTop="1">
      <c r="A18" s="134"/>
      <c r="B18" s="135"/>
      <c r="C18" s="135"/>
      <c r="D18" s="280" t="s">
        <v>177</v>
      </c>
      <c r="E18" s="281"/>
      <c r="F18" s="281"/>
      <c r="G18" s="282"/>
      <c r="H18" s="135"/>
      <c r="I18" s="135"/>
      <c r="J18" s="136"/>
    </row>
    <row r="19" spans="1:10" ht="12.75">
      <c r="A19" s="134"/>
      <c r="B19" s="135"/>
      <c r="C19" s="135"/>
      <c r="D19" s="283"/>
      <c r="E19" s="284"/>
      <c r="F19" s="284"/>
      <c r="G19" s="285"/>
      <c r="H19" s="135"/>
      <c r="I19" s="135"/>
      <c r="J19" s="136"/>
    </row>
    <row r="20" spans="1:10" ht="12.75">
      <c r="A20" s="134"/>
      <c r="B20" s="135"/>
      <c r="C20" s="135"/>
      <c r="D20" s="283"/>
      <c r="E20" s="284"/>
      <c r="F20" s="284"/>
      <c r="G20" s="285"/>
      <c r="H20" s="135"/>
      <c r="I20" s="135"/>
      <c r="J20" s="136"/>
    </row>
    <row r="21" spans="1:10" ht="12.75">
      <c r="A21" s="134"/>
      <c r="B21" s="135"/>
      <c r="C21" s="135"/>
      <c r="D21" s="283"/>
      <c r="E21" s="284"/>
      <c r="F21" s="284"/>
      <c r="G21" s="285"/>
      <c r="H21" s="135"/>
      <c r="I21" s="135"/>
      <c r="J21" s="136"/>
    </row>
    <row r="22" spans="1:10" ht="12.75">
      <c r="A22" s="134"/>
      <c r="B22" s="135"/>
      <c r="C22" s="135"/>
      <c r="D22" s="283"/>
      <c r="E22" s="284"/>
      <c r="F22" s="284"/>
      <c r="G22" s="285"/>
      <c r="H22" s="134"/>
      <c r="I22" s="135"/>
      <c r="J22" s="136"/>
    </row>
    <row r="23" spans="1:10" ht="41.25" customHeight="1">
      <c r="A23" s="134"/>
      <c r="B23" s="135"/>
      <c r="C23" s="135"/>
      <c r="D23" s="283"/>
      <c r="E23" s="284"/>
      <c r="F23" s="284"/>
      <c r="G23" s="285"/>
      <c r="H23" s="135"/>
      <c r="I23" s="135"/>
      <c r="J23" s="136"/>
    </row>
    <row r="24" spans="1:10" ht="12.75">
      <c r="A24" s="134"/>
      <c r="B24" s="135"/>
      <c r="C24" s="135"/>
      <c r="D24" s="116"/>
      <c r="E24" s="117"/>
      <c r="F24" s="117"/>
      <c r="G24" s="118"/>
      <c r="H24" s="135"/>
      <c r="I24" s="135"/>
      <c r="J24" s="136"/>
    </row>
    <row r="25" spans="1:10" ht="12.75">
      <c r="A25" s="134"/>
      <c r="B25" s="135"/>
      <c r="C25" s="135"/>
      <c r="D25" s="116"/>
      <c r="E25" s="117"/>
      <c r="F25" s="117"/>
      <c r="G25" s="118"/>
      <c r="H25" s="135"/>
      <c r="I25" s="135"/>
      <c r="J25" s="136"/>
    </row>
    <row r="26" spans="1:10" ht="18.75">
      <c r="A26" s="134"/>
      <c r="B26" s="135"/>
      <c r="C26" s="135"/>
      <c r="D26" s="116"/>
      <c r="E26" s="286" t="s">
        <v>252</v>
      </c>
      <c r="F26" s="286"/>
      <c r="G26" s="118"/>
      <c r="H26" s="135"/>
      <c r="I26" s="135"/>
      <c r="J26" s="136"/>
    </row>
    <row r="27" spans="1:10" ht="13.5" thickBot="1">
      <c r="A27" s="134"/>
      <c r="B27" s="135"/>
      <c r="C27" s="135"/>
      <c r="D27" s="119"/>
      <c r="E27" s="120"/>
      <c r="F27" s="120"/>
      <c r="G27" s="121"/>
      <c r="H27" s="135"/>
      <c r="I27" s="135"/>
      <c r="J27" s="136"/>
    </row>
    <row r="28" spans="1:10" ht="19.5" thickTop="1">
      <c r="A28" s="134"/>
      <c r="B28" s="135"/>
      <c r="C28" s="135"/>
      <c r="D28" s="135"/>
      <c r="E28" s="278"/>
      <c r="F28" s="278"/>
      <c r="G28" s="135"/>
      <c r="H28" s="135"/>
      <c r="I28" s="135"/>
      <c r="J28" s="136"/>
    </row>
    <row r="29" spans="1:10" ht="12.75">
      <c r="A29" s="134"/>
      <c r="B29" s="135"/>
      <c r="C29" s="135"/>
      <c r="D29" s="135"/>
      <c r="E29" s="135"/>
      <c r="F29" s="135"/>
      <c r="G29" s="135"/>
      <c r="H29" s="135"/>
      <c r="I29" s="135"/>
      <c r="J29" s="136"/>
    </row>
    <row r="30" spans="1:10" ht="12.75">
      <c r="A30" s="134"/>
      <c r="B30" s="135"/>
      <c r="C30" s="135"/>
      <c r="D30" s="135"/>
      <c r="E30" s="135"/>
      <c r="F30" s="135"/>
      <c r="G30" s="135"/>
      <c r="H30" s="135"/>
      <c r="I30" s="135"/>
      <c r="J30" s="136"/>
    </row>
    <row r="31" spans="1:10" ht="12.75">
      <c r="A31" s="134"/>
      <c r="B31" s="135"/>
      <c r="C31" s="135"/>
      <c r="D31" s="135"/>
      <c r="E31" s="135"/>
      <c r="F31" s="135"/>
      <c r="G31" s="135"/>
      <c r="H31" s="135"/>
      <c r="I31" s="135"/>
      <c r="J31" s="136"/>
    </row>
    <row r="32" spans="1:10" ht="12.75">
      <c r="A32" s="134"/>
      <c r="B32" s="135"/>
      <c r="C32" s="135"/>
      <c r="D32" s="135"/>
      <c r="E32" s="135"/>
      <c r="F32" s="135"/>
      <c r="G32" s="135"/>
      <c r="H32" s="135"/>
      <c r="I32" s="135"/>
      <c r="J32" s="136"/>
    </row>
    <row r="33" spans="1:10" ht="12.75">
      <c r="A33" s="134"/>
      <c r="B33" s="135"/>
      <c r="C33" s="135"/>
      <c r="D33" s="135"/>
      <c r="E33" s="135"/>
      <c r="F33" s="135"/>
      <c r="G33" s="135"/>
      <c r="H33" s="135"/>
      <c r="I33" s="135"/>
      <c r="J33" s="136"/>
    </row>
    <row r="34" spans="1:10" ht="12.75">
      <c r="A34" s="134"/>
      <c r="B34" s="135"/>
      <c r="C34" s="135"/>
      <c r="D34" s="135"/>
      <c r="E34" s="135"/>
      <c r="F34" s="135"/>
      <c r="G34" s="135"/>
      <c r="H34" s="135"/>
      <c r="I34" s="135"/>
      <c r="J34" s="136"/>
    </row>
    <row r="35" spans="1:10" ht="12.75">
      <c r="A35" s="134"/>
      <c r="B35" s="135"/>
      <c r="C35" s="135"/>
      <c r="D35" s="135"/>
      <c r="E35" s="135"/>
      <c r="F35" s="135"/>
      <c r="G35" s="135"/>
      <c r="H35" s="135"/>
      <c r="I35" s="135"/>
      <c r="J35" s="136"/>
    </row>
    <row r="36" spans="1:10" ht="12.75">
      <c r="A36" s="134"/>
      <c r="B36" s="135"/>
      <c r="C36" s="135"/>
      <c r="D36" s="135"/>
      <c r="E36" s="135"/>
      <c r="F36" s="135"/>
      <c r="G36" s="135"/>
      <c r="H36" s="135"/>
      <c r="I36" s="135"/>
      <c r="J36" s="136"/>
    </row>
    <row r="37" spans="1:10" ht="12.75">
      <c r="A37" s="134"/>
      <c r="B37" s="135"/>
      <c r="C37" s="135"/>
      <c r="D37" s="135"/>
      <c r="E37" s="135"/>
      <c r="F37" s="135"/>
      <c r="G37" s="135"/>
      <c r="H37" s="135"/>
      <c r="I37" s="135"/>
      <c r="J37" s="136"/>
    </row>
    <row r="38" spans="1:10" ht="12.75">
      <c r="A38" s="134"/>
      <c r="B38" s="135"/>
      <c r="C38" s="135"/>
      <c r="D38" s="135"/>
      <c r="E38" s="135"/>
      <c r="F38" s="135"/>
      <c r="G38" s="135"/>
      <c r="H38" s="135"/>
      <c r="I38" s="135"/>
      <c r="J38" s="136"/>
    </row>
    <row r="39" spans="1:10" ht="12.75">
      <c r="A39" s="134"/>
      <c r="B39" s="135"/>
      <c r="C39" s="135"/>
      <c r="D39" s="135"/>
      <c r="E39" s="135"/>
      <c r="F39" s="135" t="s">
        <v>20</v>
      </c>
      <c r="G39" s="135"/>
      <c r="H39" s="135"/>
      <c r="I39" s="135"/>
      <c r="J39" s="136"/>
    </row>
    <row r="40" spans="1:10" ht="12.75">
      <c r="A40" s="134"/>
      <c r="B40" s="135"/>
      <c r="C40" s="135"/>
      <c r="D40" s="135"/>
      <c r="E40" s="135"/>
      <c r="F40" s="135"/>
      <c r="G40" s="135"/>
      <c r="H40" s="135"/>
      <c r="I40" s="135"/>
      <c r="J40" s="136"/>
    </row>
    <row r="41" spans="1:10" ht="12.75">
      <c r="A41" s="134"/>
      <c r="B41" s="135"/>
      <c r="C41" s="135"/>
      <c r="D41" s="135"/>
      <c r="E41" s="135"/>
      <c r="F41" s="135"/>
      <c r="G41" s="135"/>
      <c r="H41" s="135"/>
      <c r="I41" s="135"/>
      <c r="J41" s="136"/>
    </row>
    <row r="42" spans="1:10" ht="12.75">
      <c r="A42" s="134"/>
      <c r="B42" s="135"/>
      <c r="C42" s="135"/>
      <c r="D42" s="135"/>
      <c r="E42" s="135"/>
      <c r="F42" s="135"/>
      <c r="G42" s="135"/>
      <c r="H42" s="135"/>
      <c r="I42" s="135"/>
      <c r="J42" s="136"/>
    </row>
    <row r="43" spans="1:10" ht="12.75">
      <c r="A43" s="137"/>
      <c r="B43" s="138"/>
      <c r="C43" s="138"/>
      <c r="D43" s="138"/>
      <c r="E43" s="138"/>
      <c r="F43" s="138"/>
      <c r="G43" s="138"/>
      <c r="H43" s="138"/>
      <c r="I43" s="138"/>
      <c r="J43" s="136"/>
    </row>
    <row r="44" spans="1:10" ht="12.75">
      <c r="A44" s="137"/>
      <c r="B44" s="138"/>
      <c r="C44" s="138"/>
      <c r="D44" s="138"/>
      <c r="E44" s="138"/>
      <c r="F44" s="138"/>
      <c r="G44" s="138"/>
      <c r="H44" s="138"/>
      <c r="I44" s="138"/>
      <c r="J44" s="136"/>
    </row>
    <row r="45" spans="1:10" ht="30.75" customHeight="1">
      <c r="A45" s="137"/>
      <c r="B45" s="138"/>
      <c r="C45" s="138"/>
      <c r="D45" s="138"/>
      <c r="E45" s="138"/>
      <c r="F45" s="138"/>
      <c r="G45" s="138"/>
      <c r="H45" s="138"/>
      <c r="I45" s="138"/>
      <c r="J45" s="136"/>
    </row>
    <row r="46" spans="1:10" ht="12.75" hidden="1">
      <c r="A46" s="137"/>
      <c r="B46" s="138"/>
      <c r="C46" s="138"/>
      <c r="D46" s="138"/>
      <c r="E46" s="138"/>
      <c r="F46" s="138"/>
      <c r="G46" s="138"/>
      <c r="H46" s="138"/>
      <c r="I46" s="138"/>
      <c r="J46" s="136"/>
    </row>
    <row r="47" spans="1:10" ht="12.75" hidden="1">
      <c r="A47" s="137"/>
      <c r="B47" s="138"/>
      <c r="C47" s="138"/>
      <c r="D47" s="138"/>
      <c r="E47" s="138"/>
      <c r="F47" s="138"/>
      <c r="G47" s="138"/>
      <c r="H47" s="138"/>
      <c r="I47" s="138"/>
      <c r="J47" s="136"/>
    </row>
    <row r="48" spans="1:10" ht="0.75" customHeight="1" hidden="1">
      <c r="A48" s="137"/>
      <c r="B48" s="138"/>
      <c r="C48" s="138"/>
      <c r="D48" s="138"/>
      <c r="E48" s="138"/>
      <c r="F48" s="138"/>
      <c r="G48" s="138"/>
      <c r="H48" s="138"/>
      <c r="I48" s="138"/>
      <c r="J48" s="136"/>
    </row>
    <row r="49" spans="1:10" ht="0.75" customHeight="1" hidden="1">
      <c r="A49" s="137"/>
      <c r="B49" s="138"/>
      <c r="C49" s="138"/>
      <c r="D49" s="138"/>
      <c r="E49" s="277"/>
      <c r="F49" s="277"/>
      <c r="G49" s="138"/>
      <c r="H49" s="138"/>
      <c r="I49" s="138"/>
      <c r="J49" s="136"/>
    </row>
    <row r="50" spans="1:10" ht="12.75" hidden="1">
      <c r="A50" s="137"/>
      <c r="B50" s="139"/>
      <c r="C50" s="139"/>
      <c r="D50" s="139"/>
      <c r="E50" s="139"/>
      <c r="F50" s="139"/>
      <c r="G50" s="139"/>
      <c r="H50" s="139"/>
      <c r="I50" s="139"/>
      <c r="J50" s="136"/>
    </row>
    <row r="51" spans="1:10" ht="43.5" customHeight="1">
      <c r="A51" s="137"/>
      <c r="B51" s="139"/>
      <c r="C51" s="139"/>
      <c r="D51" s="139"/>
      <c r="E51" s="277" t="s">
        <v>0</v>
      </c>
      <c r="F51" s="277"/>
      <c r="G51" s="139"/>
      <c r="H51" s="139"/>
      <c r="I51" s="139"/>
      <c r="J51" s="136"/>
    </row>
    <row r="52" spans="1:10" ht="15.75" customHeight="1" thickBot="1">
      <c r="A52" s="140"/>
      <c r="B52" s="141"/>
      <c r="C52" s="141"/>
      <c r="D52" s="141"/>
      <c r="E52" s="141"/>
      <c r="F52" s="141"/>
      <c r="G52" s="141"/>
      <c r="H52" s="141"/>
      <c r="I52" s="141"/>
      <c r="J52" s="142"/>
    </row>
    <row r="53" spans="1:11" ht="13.5" thickTop="1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2.7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 ht="12.7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</sheetData>
  <sheetProtection/>
  <mergeCells count="6">
    <mergeCell ref="E51:F51"/>
    <mergeCell ref="E28:F28"/>
    <mergeCell ref="C1:G1"/>
    <mergeCell ref="D18:G23"/>
    <mergeCell ref="E26:F26"/>
    <mergeCell ref="E49:F49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8"/>
  <sheetViews>
    <sheetView view="pageLayout" workbookViewId="0" topLeftCell="A13">
      <selection activeCell="I36" sqref="I36"/>
    </sheetView>
  </sheetViews>
  <sheetFormatPr defaultColWidth="9.140625" defaultRowHeight="12.75"/>
  <cols>
    <col min="1" max="1" width="4.00390625" style="0" customWidth="1"/>
    <col min="2" max="2" width="19.00390625" style="0" customWidth="1"/>
    <col min="3" max="3" width="9.28125" style="0" customWidth="1"/>
    <col min="4" max="4" width="7.7109375" style="0" customWidth="1"/>
    <col min="5" max="5" width="9.57421875" style="0" customWidth="1"/>
    <col min="6" max="6" width="5.00390625" style="0" customWidth="1"/>
    <col min="7" max="7" width="6.00390625" style="0" customWidth="1"/>
    <col min="8" max="8" width="17.8515625" style="0" customWidth="1"/>
    <col min="9" max="9" width="14.00390625" style="0" customWidth="1"/>
  </cols>
  <sheetData>
    <row r="1" spans="1:9" ht="18.75">
      <c r="A1" s="39"/>
      <c r="B1" s="288" t="s">
        <v>178</v>
      </c>
      <c r="C1" s="288"/>
      <c r="D1" s="288"/>
      <c r="E1" s="288"/>
      <c r="F1" s="288"/>
      <c r="G1" s="288"/>
      <c r="H1" s="288"/>
      <c r="I1" s="36"/>
    </row>
    <row r="2" spans="1:9" ht="12.75">
      <c r="A2" s="3"/>
      <c r="B2" s="289"/>
      <c r="C2" s="289"/>
      <c r="D2" s="289"/>
      <c r="E2" s="289"/>
      <c r="F2" s="289"/>
      <c r="G2" s="289"/>
      <c r="H2" s="289"/>
      <c r="I2" s="289"/>
    </row>
    <row r="3" spans="1:9" ht="26.25" customHeight="1">
      <c r="A3" s="290" t="s">
        <v>256</v>
      </c>
      <c r="B3" s="290"/>
      <c r="C3" s="290"/>
      <c r="D3" s="290"/>
      <c r="E3" s="290"/>
      <c r="F3" s="290"/>
      <c r="G3" s="290"/>
      <c r="H3" s="290"/>
      <c r="I3" s="290"/>
    </row>
    <row r="4" spans="1:9" ht="18.75" customHeight="1">
      <c r="A4" s="287" t="s">
        <v>215</v>
      </c>
      <c r="B4" s="287"/>
      <c r="C4" s="287"/>
      <c r="D4" s="287"/>
      <c r="E4" s="287"/>
      <c r="F4" s="287"/>
      <c r="G4" s="287"/>
      <c r="H4" s="287"/>
      <c r="I4" s="287"/>
    </row>
    <row r="5" spans="1:9" ht="59.25" customHeight="1">
      <c r="A5" s="33" t="s">
        <v>32</v>
      </c>
      <c r="B5" s="33" t="s">
        <v>33</v>
      </c>
      <c r="C5" s="33" t="s">
        <v>7</v>
      </c>
      <c r="D5" s="33" t="s">
        <v>8</v>
      </c>
      <c r="E5" s="33" t="s">
        <v>9</v>
      </c>
      <c r="F5" s="33" t="s">
        <v>34</v>
      </c>
      <c r="G5" s="34" t="s">
        <v>22</v>
      </c>
      <c r="H5" s="33" t="s">
        <v>180</v>
      </c>
      <c r="I5" s="33" t="s">
        <v>15</v>
      </c>
    </row>
    <row r="6" spans="1:9" ht="51.75" customHeight="1">
      <c r="A6" s="244">
        <v>1</v>
      </c>
      <c r="B6" s="26" t="s">
        <v>179</v>
      </c>
      <c r="C6" s="245" t="s">
        <v>188</v>
      </c>
      <c r="D6" s="27" t="s">
        <v>10</v>
      </c>
      <c r="E6" s="29" t="s">
        <v>216</v>
      </c>
      <c r="F6" s="28">
        <v>2</v>
      </c>
      <c r="G6" s="28"/>
      <c r="H6" s="247"/>
      <c r="I6" s="26" t="s">
        <v>183</v>
      </c>
    </row>
    <row r="7" spans="1:9" ht="55.5" customHeight="1">
      <c r="A7" s="244">
        <v>2</v>
      </c>
      <c r="B7" s="26" t="s">
        <v>181</v>
      </c>
      <c r="C7" s="245" t="s">
        <v>188</v>
      </c>
      <c r="D7" s="27" t="s">
        <v>10</v>
      </c>
      <c r="E7" s="29" t="s">
        <v>182</v>
      </c>
      <c r="F7" s="28">
        <v>2</v>
      </c>
      <c r="G7" s="28"/>
      <c r="H7" s="247"/>
      <c r="I7" s="26" t="s">
        <v>183</v>
      </c>
    </row>
    <row r="8" spans="1:9" ht="29.25" customHeight="1">
      <c r="A8" s="244">
        <v>3</v>
      </c>
      <c r="B8" s="26" t="s">
        <v>184</v>
      </c>
      <c r="C8" s="245" t="s">
        <v>189</v>
      </c>
      <c r="D8" s="27" t="s">
        <v>10</v>
      </c>
      <c r="E8" s="29" t="s">
        <v>185</v>
      </c>
      <c r="F8" s="28">
        <v>1</v>
      </c>
      <c r="G8" s="28"/>
      <c r="H8" s="248"/>
      <c r="I8" s="26" t="s">
        <v>183</v>
      </c>
    </row>
    <row r="9" spans="1:9" ht="39" customHeight="1">
      <c r="A9" s="244">
        <v>4</v>
      </c>
      <c r="B9" s="26" t="s">
        <v>186</v>
      </c>
      <c r="C9" s="245" t="s">
        <v>190</v>
      </c>
      <c r="D9" s="27" t="s">
        <v>10</v>
      </c>
      <c r="E9" s="29" t="s">
        <v>164</v>
      </c>
      <c r="F9" s="28">
        <v>1</v>
      </c>
      <c r="G9" s="28"/>
      <c r="H9" s="248"/>
      <c r="I9" s="26" t="s">
        <v>202</v>
      </c>
    </row>
    <row r="10" spans="1:9" ht="40.5" customHeight="1">
      <c r="A10" s="244">
        <v>5</v>
      </c>
      <c r="B10" s="26" t="s">
        <v>209</v>
      </c>
      <c r="C10" s="245" t="s">
        <v>210</v>
      </c>
      <c r="D10" s="27" t="s">
        <v>10</v>
      </c>
      <c r="E10" s="29" t="s">
        <v>211</v>
      </c>
      <c r="F10" s="28">
        <v>1</v>
      </c>
      <c r="G10" s="28"/>
      <c r="H10" s="256"/>
      <c r="I10" s="26" t="s">
        <v>202</v>
      </c>
    </row>
    <row r="11" spans="1:9" ht="30.75" customHeight="1">
      <c r="A11" s="244">
        <v>6</v>
      </c>
      <c r="B11" s="26" t="s">
        <v>224</v>
      </c>
      <c r="C11" s="245" t="s">
        <v>217</v>
      </c>
      <c r="D11" s="27" t="s">
        <v>10</v>
      </c>
      <c r="E11" s="29" t="s">
        <v>211</v>
      </c>
      <c r="F11" s="28">
        <v>1</v>
      </c>
      <c r="G11" s="28" t="s">
        <v>20</v>
      </c>
      <c r="H11" s="248"/>
      <c r="I11" s="26" t="s">
        <v>183</v>
      </c>
    </row>
    <row r="12" spans="1:9" ht="39" customHeight="1">
      <c r="A12" s="300" t="s">
        <v>238</v>
      </c>
      <c r="B12" s="301"/>
      <c r="C12" s="301"/>
      <c r="D12" s="301"/>
      <c r="E12" s="301"/>
      <c r="F12" s="301"/>
      <c r="G12" s="301"/>
      <c r="H12" s="301"/>
      <c r="I12" s="302"/>
    </row>
    <row r="13" spans="1:9" ht="32.25" customHeight="1">
      <c r="A13" s="33" t="s">
        <v>32</v>
      </c>
      <c r="B13" s="33" t="s">
        <v>33</v>
      </c>
      <c r="C13" s="33" t="s">
        <v>7</v>
      </c>
      <c r="D13" s="33" t="s">
        <v>8</v>
      </c>
      <c r="E13" s="33" t="s">
        <v>9</v>
      </c>
      <c r="F13" s="33" t="s">
        <v>34</v>
      </c>
      <c r="G13" s="34" t="s">
        <v>193</v>
      </c>
      <c r="H13" s="33" t="s">
        <v>180</v>
      </c>
      <c r="I13" s="33" t="s">
        <v>15</v>
      </c>
    </row>
    <row r="14" spans="1:9" ht="36" customHeight="1">
      <c r="A14" s="23">
        <v>7</v>
      </c>
      <c r="B14" s="25" t="s">
        <v>218</v>
      </c>
      <c r="C14" s="23" t="s">
        <v>220</v>
      </c>
      <c r="D14" s="23" t="s">
        <v>10</v>
      </c>
      <c r="E14" s="23" t="s">
        <v>237</v>
      </c>
      <c r="F14" s="23">
        <v>1</v>
      </c>
      <c r="G14" s="253"/>
      <c r="H14" s="23"/>
      <c r="I14" s="23" t="s">
        <v>183</v>
      </c>
    </row>
    <row r="15" spans="1:9" ht="42.75" customHeight="1">
      <c r="A15" s="23">
        <v>8</v>
      </c>
      <c r="B15" s="25" t="s">
        <v>221</v>
      </c>
      <c r="C15" s="23" t="s">
        <v>222</v>
      </c>
      <c r="D15" s="23" t="s">
        <v>10</v>
      </c>
      <c r="E15" s="23" t="s">
        <v>223</v>
      </c>
      <c r="F15" s="23">
        <v>1</v>
      </c>
      <c r="G15" s="253"/>
      <c r="H15" s="23"/>
      <c r="I15" s="23" t="s">
        <v>183</v>
      </c>
    </row>
    <row r="16" spans="1:9" ht="37.5" customHeight="1">
      <c r="A16" s="244">
        <v>9</v>
      </c>
      <c r="B16" s="29" t="s">
        <v>187</v>
      </c>
      <c r="C16" s="27" t="s">
        <v>191</v>
      </c>
      <c r="D16" s="246" t="s">
        <v>10</v>
      </c>
      <c r="E16" s="29" t="s">
        <v>192</v>
      </c>
      <c r="F16" s="28">
        <v>1</v>
      </c>
      <c r="G16" s="28"/>
      <c r="H16" s="26"/>
      <c r="I16" s="26" t="s">
        <v>202</v>
      </c>
    </row>
    <row r="17" spans="1:9" ht="17.25" customHeight="1">
      <c r="A17" s="49"/>
      <c r="B17" s="50"/>
      <c r="C17" s="51"/>
      <c r="D17" s="52"/>
      <c r="E17" s="50"/>
      <c r="F17" s="53"/>
      <c r="G17" s="50"/>
      <c r="H17" s="54"/>
      <c r="I17" s="54"/>
    </row>
    <row r="18" spans="1:9" ht="19.5" customHeight="1">
      <c r="A18" s="303" t="s">
        <v>219</v>
      </c>
      <c r="B18" s="304"/>
      <c r="C18" s="304"/>
      <c r="D18" s="304"/>
      <c r="E18" s="304"/>
      <c r="F18" s="304"/>
      <c r="G18" s="304"/>
      <c r="H18" s="304"/>
      <c r="I18" s="304"/>
    </row>
    <row r="19" spans="1:9" ht="40.5" customHeight="1">
      <c r="A19" s="38"/>
      <c r="B19" s="38"/>
      <c r="C19" s="38"/>
      <c r="D19" s="38"/>
      <c r="E19" s="38"/>
      <c r="F19" s="38"/>
      <c r="G19" s="38"/>
      <c r="H19" s="38"/>
      <c r="I19" s="38"/>
    </row>
    <row r="20" spans="1:9" ht="33" customHeight="1">
      <c r="A20" s="305" t="s">
        <v>66</v>
      </c>
      <c r="B20" s="305"/>
      <c r="C20" s="305"/>
      <c r="D20" s="305"/>
      <c r="E20" s="305"/>
      <c r="F20" s="305"/>
      <c r="G20" s="305"/>
      <c r="H20" s="305"/>
      <c r="I20" s="305"/>
    </row>
    <row r="21" ht="72" customHeight="1"/>
    <row r="22" spans="1:9" ht="14.25" customHeight="1">
      <c r="A22" s="294" t="s">
        <v>67</v>
      </c>
      <c r="B22" s="295"/>
      <c r="C22" s="216" t="s">
        <v>68</v>
      </c>
      <c r="D22" s="298" t="s">
        <v>69</v>
      </c>
      <c r="E22" s="306" t="s">
        <v>70</v>
      </c>
      <c r="F22" s="306"/>
      <c r="G22" s="306"/>
      <c r="H22" s="306"/>
      <c r="I22" s="306"/>
    </row>
    <row r="23" spans="1:9" ht="135">
      <c r="A23" s="296"/>
      <c r="B23" s="297"/>
      <c r="C23" s="217"/>
      <c r="D23" s="299"/>
      <c r="E23" s="216" t="s">
        <v>71</v>
      </c>
      <c r="F23" s="216" t="s">
        <v>81</v>
      </c>
      <c r="G23" s="216" t="s">
        <v>72</v>
      </c>
      <c r="H23" s="216" t="s">
        <v>73</v>
      </c>
      <c r="I23" s="216" t="s">
        <v>74</v>
      </c>
    </row>
    <row r="24" spans="1:9" ht="12.75">
      <c r="A24" s="291">
        <v>1</v>
      </c>
      <c r="B24" s="292"/>
      <c r="C24" s="215">
        <v>2</v>
      </c>
      <c r="D24" s="215">
        <v>3</v>
      </c>
      <c r="E24" s="215">
        <v>4</v>
      </c>
      <c r="F24" s="215">
        <v>5</v>
      </c>
      <c r="G24" s="215">
        <v>6</v>
      </c>
      <c r="H24" s="215">
        <v>7</v>
      </c>
      <c r="I24" s="215">
        <v>8</v>
      </c>
    </row>
    <row r="25" spans="1:9" ht="18" customHeight="1">
      <c r="A25" s="293" t="s">
        <v>75</v>
      </c>
      <c r="B25" s="293"/>
      <c r="C25" s="188" t="s">
        <v>195</v>
      </c>
      <c r="D25" s="189">
        <v>9</v>
      </c>
      <c r="E25" s="189">
        <v>6</v>
      </c>
      <c r="F25" s="189">
        <v>1</v>
      </c>
      <c r="G25" s="189">
        <v>3</v>
      </c>
      <c r="H25" s="189">
        <v>0</v>
      </c>
      <c r="I25" s="189">
        <v>6</v>
      </c>
    </row>
    <row r="26" spans="1:9" ht="19.5" customHeight="1">
      <c r="A26" s="293" t="s">
        <v>76</v>
      </c>
      <c r="B26" s="293"/>
      <c r="C26" s="190"/>
      <c r="D26" s="189">
        <v>146</v>
      </c>
      <c r="E26" s="189">
        <v>106</v>
      </c>
      <c r="F26" s="189">
        <v>20</v>
      </c>
      <c r="G26" s="189">
        <v>60</v>
      </c>
      <c r="H26" s="189">
        <v>0</v>
      </c>
      <c r="I26" s="189">
        <v>86</v>
      </c>
    </row>
    <row r="27" spans="1:9" ht="18" customHeight="1">
      <c r="A27" s="176"/>
      <c r="B27" s="176"/>
      <c r="C27" s="177"/>
      <c r="D27" s="178"/>
      <c r="E27" s="178"/>
      <c r="F27" s="178"/>
      <c r="G27" s="178"/>
      <c r="H27" s="178"/>
      <c r="I27" s="178"/>
    </row>
    <row r="28" spans="1:9" ht="21" customHeight="1">
      <c r="A28" s="307" t="s">
        <v>77</v>
      </c>
      <c r="B28" s="308"/>
      <c r="C28" s="308"/>
      <c r="D28" s="308"/>
      <c r="E28" s="308"/>
      <c r="F28" s="308"/>
      <c r="G28" s="309"/>
      <c r="H28" s="13"/>
      <c r="I28" s="13"/>
    </row>
    <row r="29" spans="1:7" ht="97.5" customHeight="1">
      <c r="A29" s="307" t="s">
        <v>78</v>
      </c>
      <c r="B29" s="308"/>
      <c r="C29" s="308"/>
      <c r="D29" s="308"/>
      <c r="E29" s="308"/>
      <c r="F29" s="308"/>
      <c r="G29" s="309"/>
    </row>
    <row r="30" spans="1:7" ht="25.5" customHeight="1">
      <c r="A30" s="310" t="s">
        <v>80</v>
      </c>
      <c r="B30" s="310" t="s">
        <v>83</v>
      </c>
      <c r="C30" s="312" t="s">
        <v>84</v>
      </c>
      <c r="D30" s="313"/>
      <c r="E30" s="307" t="s">
        <v>79</v>
      </c>
      <c r="F30" s="308"/>
      <c r="G30" s="309"/>
    </row>
    <row r="31" spans="1:7" ht="21" customHeight="1">
      <c r="A31" s="311"/>
      <c r="B31" s="311"/>
      <c r="C31" s="314"/>
      <c r="D31" s="315"/>
      <c r="E31" s="30" t="s">
        <v>80</v>
      </c>
      <c r="F31" s="30" t="s">
        <v>81</v>
      </c>
      <c r="G31" s="30" t="s">
        <v>82</v>
      </c>
    </row>
    <row r="32" spans="1:7" ht="18" customHeight="1">
      <c r="A32" s="30">
        <v>9</v>
      </c>
      <c r="B32" s="30">
        <v>10</v>
      </c>
      <c r="C32" s="307">
        <v>11</v>
      </c>
      <c r="D32" s="309"/>
      <c r="E32" s="30">
        <v>12</v>
      </c>
      <c r="F32" s="30">
        <v>13</v>
      </c>
      <c r="G32" s="30">
        <v>14</v>
      </c>
    </row>
    <row r="33" spans="1:7" ht="17.25" customHeight="1">
      <c r="A33" s="162">
        <v>4</v>
      </c>
      <c r="B33" s="162">
        <v>0</v>
      </c>
      <c r="C33" s="316">
        <v>6</v>
      </c>
      <c r="D33" s="317"/>
      <c r="E33" s="162">
        <v>4</v>
      </c>
      <c r="F33" s="162">
        <v>0</v>
      </c>
      <c r="G33" s="162">
        <v>0</v>
      </c>
    </row>
    <row r="34" spans="1:7" ht="89.25" customHeight="1">
      <c r="A34" s="162">
        <v>66</v>
      </c>
      <c r="B34" s="162">
        <v>0</v>
      </c>
      <c r="C34" s="316">
        <v>86</v>
      </c>
      <c r="D34" s="317"/>
      <c r="E34" s="162">
        <v>66</v>
      </c>
      <c r="F34" s="162">
        <v>0</v>
      </c>
      <c r="G34" s="162">
        <v>0</v>
      </c>
    </row>
    <row r="35" spans="1:7" ht="15.75" customHeight="1">
      <c r="A35" s="191"/>
      <c r="B35" s="191"/>
      <c r="C35" s="191"/>
      <c r="D35" s="191"/>
      <c r="E35" s="191"/>
      <c r="F35" s="191"/>
      <c r="G35" s="191"/>
    </row>
    <row r="36" spans="1:9" ht="28.5" customHeight="1">
      <c r="A36" s="30" t="s">
        <v>85</v>
      </c>
      <c r="B36" s="30" t="s">
        <v>86</v>
      </c>
      <c r="C36" s="30" t="s">
        <v>87</v>
      </c>
      <c r="D36" s="318" t="s">
        <v>88</v>
      </c>
      <c r="E36" s="318"/>
      <c r="F36" s="55" t="s">
        <v>89</v>
      </c>
      <c r="G36" s="55" t="s">
        <v>165</v>
      </c>
      <c r="H36" s="30" t="s">
        <v>90</v>
      </c>
      <c r="I36" s="30" t="s">
        <v>91</v>
      </c>
    </row>
    <row r="37" spans="1:9" ht="18" customHeight="1">
      <c r="A37" s="192">
        <v>1</v>
      </c>
      <c r="B37" s="192">
        <v>2</v>
      </c>
      <c r="C37" s="192">
        <v>3</v>
      </c>
      <c r="D37" s="319">
        <v>4</v>
      </c>
      <c r="E37" s="319"/>
      <c r="F37" s="192">
        <v>5</v>
      </c>
      <c r="G37" s="192">
        <v>6</v>
      </c>
      <c r="H37" s="192">
        <v>7</v>
      </c>
      <c r="I37" s="192">
        <v>8</v>
      </c>
    </row>
    <row r="38" spans="1:9" ht="12.75">
      <c r="A38" s="189">
        <v>9</v>
      </c>
      <c r="B38" s="189">
        <v>146</v>
      </c>
      <c r="C38" s="189">
        <v>0</v>
      </c>
      <c r="D38" s="320">
        <v>0</v>
      </c>
      <c r="E38" s="320"/>
      <c r="F38" s="193">
        <v>9</v>
      </c>
      <c r="G38" s="193">
        <v>146</v>
      </c>
      <c r="H38" s="189">
        <v>2</v>
      </c>
      <c r="I38" s="189">
        <v>20</v>
      </c>
    </row>
    <row r="39" ht="88.5" customHeight="1"/>
    <row r="40" ht="16.5" customHeight="1"/>
    <row r="41" ht="20.25" customHeight="1"/>
    <row r="42" ht="21.75" customHeight="1"/>
    <row r="43" ht="41.25" customHeight="1"/>
    <row r="44" ht="22.5" customHeight="1"/>
    <row r="45" ht="38.25" customHeight="1"/>
    <row r="46" ht="52.5" customHeight="1"/>
    <row r="47" ht="16.5" customHeight="1"/>
    <row r="48" ht="55.5" customHeight="1"/>
    <row r="49" ht="10.5" customHeight="1"/>
    <row r="54" ht="104.25" customHeight="1"/>
    <row r="67" ht="78.75" customHeight="1"/>
    <row r="70" ht="17.25" customHeight="1"/>
  </sheetData>
  <sheetProtection/>
  <mergeCells count="25">
    <mergeCell ref="C32:D32"/>
    <mergeCell ref="C33:D33"/>
    <mergeCell ref="C34:D34"/>
    <mergeCell ref="D36:E36"/>
    <mergeCell ref="D37:E37"/>
    <mergeCell ref="D38:E38"/>
    <mergeCell ref="A28:G28"/>
    <mergeCell ref="A29:G29"/>
    <mergeCell ref="A30:A31"/>
    <mergeCell ref="B30:B31"/>
    <mergeCell ref="C30:D31"/>
    <mergeCell ref="E30:G30"/>
    <mergeCell ref="A26:B26"/>
    <mergeCell ref="A22:B23"/>
    <mergeCell ref="D22:D23"/>
    <mergeCell ref="A12:I12"/>
    <mergeCell ref="A18:I18"/>
    <mergeCell ref="A20:I20"/>
    <mergeCell ref="E22:I22"/>
    <mergeCell ref="A4:I4"/>
    <mergeCell ref="B1:H1"/>
    <mergeCell ref="B2:I2"/>
    <mergeCell ref="A3:I3"/>
    <mergeCell ref="A24:B24"/>
    <mergeCell ref="A25:B25"/>
  </mergeCells>
  <printOptions/>
  <pageMargins left="0.5" right="0.27083333333333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154"/>
  <sheetViews>
    <sheetView view="pageLayout" workbookViewId="0" topLeftCell="A14">
      <selection activeCell="A146" sqref="A146:L146"/>
    </sheetView>
  </sheetViews>
  <sheetFormatPr defaultColWidth="9.140625" defaultRowHeight="12.75"/>
  <cols>
    <col min="1" max="1" width="5.57421875" style="0" customWidth="1"/>
    <col min="2" max="2" width="9.140625" style="0" customWidth="1"/>
    <col min="3" max="3" width="19.57421875" style="0" customWidth="1"/>
    <col min="4" max="4" width="5.8515625" style="0" customWidth="1"/>
    <col min="5" max="5" width="8.140625" style="0" customWidth="1"/>
    <col min="6" max="6" width="5.8515625" style="0" customWidth="1"/>
    <col min="7" max="7" width="6.421875" style="0" customWidth="1"/>
    <col min="8" max="8" width="5.57421875" style="0" customWidth="1"/>
    <col min="9" max="9" width="6.00390625" style="0" customWidth="1"/>
    <col min="10" max="10" width="9.57421875" style="0" customWidth="1"/>
    <col min="11" max="11" width="5.8515625" style="0" customWidth="1"/>
    <col min="12" max="12" width="6.00390625" style="0" customWidth="1"/>
  </cols>
  <sheetData>
    <row r="1" spans="1:12" ht="18.75">
      <c r="A1" s="377" t="s">
        <v>92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</row>
    <row r="2" spans="1:12" ht="15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.75" customHeight="1">
      <c r="A3" s="361" t="s">
        <v>170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</row>
    <row r="4" spans="1:12" ht="33" customHeight="1">
      <c r="A4" s="378" t="s">
        <v>1</v>
      </c>
      <c r="B4" s="371" t="s">
        <v>16</v>
      </c>
      <c r="C4" s="379" t="s">
        <v>2</v>
      </c>
      <c r="D4" s="371" t="s">
        <v>3</v>
      </c>
      <c r="E4" s="371" t="s">
        <v>12</v>
      </c>
      <c r="F4" s="372" t="s">
        <v>17</v>
      </c>
      <c r="G4" s="371" t="s">
        <v>19</v>
      </c>
      <c r="H4" s="360" t="s">
        <v>207</v>
      </c>
      <c r="I4" s="326"/>
      <c r="J4" s="147" t="s">
        <v>4</v>
      </c>
      <c r="K4" s="373" t="s">
        <v>59</v>
      </c>
      <c r="L4" s="373" t="s">
        <v>198</v>
      </c>
    </row>
    <row r="5" spans="1:12" ht="45">
      <c r="A5" s="378"/>
      <c r="B5" s="371"/>
      <c r="C5" s="379"/>
      <c r="D5" s="371"/>
      <c r="E5" s="371"/>
      <c r="F5" s="372"/>
      <c r="G5" s="371"/>
      <c r="H5" s="147" t="s">
        <v>208</v>
      </c>
      <c r="I5" s="147" t="s">
        <v>206</v>
      </c>
      <c r="J5" s="147" t="s">
        <v>6</v>
      </c>
      <c r="K5" s="374"/>
      <c r="L5" s="374"/>
    </row>
    <row r="6" spans="1:12" ht="89.25" customHeight="1">
      <c r="A6" s="150">
        <v>1</v>
      </c>
      <c r="B6" s="251">
        <v>44229</v>
      </c>
      <c r="C6" s="108" t="s">
        <v>257</v>
      </c>
      <c r="D6" s="31" t="s">
        <v>248</v>
      </c>
      <c r="E6" s="108" t="s">
        <v>228</v>
      </c>
      <c r="F6" s="202" t="s">
        <v>258</v>
      </c>
      <c r="G6" s="108" t="s">
        <v>239</v>
      </c>
      <c r="H6" s="108" t="s">
        <v>259</v>
      </c>
      <c r="I6" s="108">
        <v>30</v>
      </c>
      <c r="J6" s="31" t="s">
        <v>202</v>
      </c>
      <c r="K6" s="271" t="s">
        <v>227</v>
      </c>
      <c r="L6" s="271" t="s">
        <v>201</v>
      </c>
    </row>
    <row r="7" spans="1:12" ht="89.25" customHeight="1">
      <c r="A7" s="150">
        <v>2</v>
      </c>
      <c r="B7" s="273">
        <v>44230</v>
      </c>
      <c r="C7" s="108" t="s">
        <v>260</v>
      </c>
      <c r="D7" s="31" t="s">
        <v>247</v>
      </c>
      <c r="E7" s="108" t="s">
        <v>262</v>
      </c>
      <c r="F7" s="202" t="s">
        <v>225</v>
      </c>
      <c r="G7" s="108" t="s">
        <v>235</v>
      </c>
      <c r="H7" s="108"/>
      <c r="I7" s="108">
        <v>25</v>
      </c>
      <c r="J7" s="31" t="s">
        <v>202</v>
      </c>
      <c r="K7" s="271" t="s">
        <v>227</v>
      </c>
      <c r="L7" s="271" t="s">
        <v>196</v>
      </c>
    </row>
    <row r="8" spans="1:12" ht="54" customHeight="1">
      <c r="A8" s="15" t="s">
        <v>25</v>
      </c>
      <c r="B8" s="251">
        <v>44232</v>
      </c>
      <c r="C8" s="108" t="s">
        <v>261</v>
      </c>
      <c r="D8" s="31" t="s">
        <v>240</v>
      </c>
      <c r="E8" s="108" t="s">
        <v>194</v>
      </c>
      <c r="F8" s="183" t="s">
        <v>263</v>
      </c>
      <c r="G8" s="108" t="s">
        <v>235</v>
      </c>
      <c r="H8" s="108"/>
      <c r="I8" s="108">
        <v>30</v>
      </c>
      <c r="J8" s="31" t="s">
        <v>202</v>
      </c>
      <c r="K8" s="31" t="s">
        <v>229</v>
      </c>
      <c r="L8" s="31" t="s">
        <v>196</v>
      </c>
    </row>
    <row r="9" spans="1:12" ht="83.25" customHeight="1">
      <c r="A9" s="15" t="s">
        <v>26</v>
      </c>
      <c r="B9" s="251">
        <v>44235</v>
      </c>
      <c r="C9" s="108" t="s">
        <v>265</v>
      </c>
      <c r="D9" s="31" t="s">
        <v>246</v>
      </c>
      <c r="E9" s="108" t="s">
        <v>228</v>
      </c>
      <c r="F9" s="183" t="s">
        <v>258</v>
      </c>
      <c r="G9" s="108" t="s">
        <v>235</v>
      </c>
      <c r="H9" s="108" t="s">
        <v>264</v>
      </c>
      <c r="I9" s="108">
        <v>30</v>
      </c>
      <c r="J9" s="31" t="s">
        <v>202</v>
      </c>
      <c r="K9" s="31" t="s">
        <v>230</v>
      </c>
      <c r="L9" s="31" t="s">
        <v>201</v>
      </c>
    </row>
    <row r="10" spans="1:12" ht="82.5" customHeight="1">
      <c r="A10" s="15" t="s">
        <v>199</v>
      </c>
      <c r="B10" s="109" t="s">
        <v>268</v>
      </c>
      <c r="C10" s="201" t="s">
        <v>266</v>
      </c>
      <c r="D10" s="108" t="s">
        <v>203</v>
      </c>
      <c r="E10" s="31" t="s">
        <v>228</v>
      </c>
      <c r="F10" s="108" t="s">
        <v>231</v>
      </c>
      <c r="G10" s="183" t="s">
        <v>235</v>
      </c>
      <c r="H10" s="183" t="s">
        <v>267</v>
      </c>
      <c r="I10" s="108">
        <v>35</v>
      </c>
      <c r="J10" s="108" t="s">
        <v>202</v>
      </c>
      <c r="K10" s="31" t="s">
        <v>230</v>
      </c>
      <c r="L10" s="31" t="s">
        <v>196</v>
      </c>
    </row>
    <row r="11" spans="1:12" ht="63" customHeight="1">
      <c r="A11" s="15" t="s">
        <v>200</v>
      </c>
      <c r="B11" s="250">
        <v>44242</v>
      </c>
      <c r="C11" s="108" t="s">
        <v>269</v>
      </c>
      <c r="D11" s="31" t="s">
        <v>248</v>
      </c>
      <c r="E11" s="108" t="s">
        <v>228</v>
      </c>
      <c r="F11" s="183" t="s">
        <v>225</v>
      </c>
      <c r="G11" s="108" t="s">
        <v>239</v>
      </c>
      <c r="H11" s="108" t="s">
        <v>280</v>
      </c>
      <c r="I11" s="108">
        <v>30</v>
      </c>
      <c r="J11" s="31" t="s">
        <v>202</v>
      </c>
      <c r="K11" s="31" t="s">
        <v>230</v>
      </c>
      <c r="L11" s="31" t="s">
        <v>201</v>
      </c>
    </row>
    <row r="12" spans="1:12" ht="61.5" customHeight="1">
      <c r="A12" s="272" t="s">
        <v>233</v>
      </c>
      <c r="B12" s="275">
        <v>44245</v>
      </c>
      <c r="C12" s="254" t="s">
        <v>270</v>
      </c>
      <c r="D12" s="255" t="s">
        <v>240</v>
      </c>
      <c r="E12" s="254" t="s">
        <v>194</v>
      </c>
      <c r="F12" s="270" t="s">
        <v>271</v>
      </c>
      <c r="G12" s="254" t="s">
        <v>235</v>
      </c>
      <c r="H12" s="254"/>
      <c r="I12" s="254">
        <v>30</v>
      </c>
      <c r="J12" s="255" t="s">
        <v>202</v>
      </c>
      <c r="K12" s="255" t="s">
        <v>227</v>
      </c>
      <c r="L12" s="255" t="s">
        <v>196</v>
      </c>
    </row>
    <row r="13" spans="1:12" ht="1.5" customHeight="1" hidden="1">
      <c r="A13" s="272"/>
      <c r="B13" s="275"/>
      <c r="C13" s="254"/>
      <c r="D13" s="255"/>
      <c r="E13" s="254"/>
      <c r="F13" s="270"/>
      <c r="G13" s="254"/>
      <c r="H13" s="254"/>
      <c r="I13" s="254"/>
      <c r="J13" s="255"/>
      <c r="K13" s="255"/>
      <c r="L13" s="255"/>
    </row>
    <row r="14" spans="1:12" ht="48.75" customHeight="1">
      <c r="A14" s="272" t="s">
        <v>234</v>
      </c>
      <c r="B14" s="275">
        <v>44246</v>
      </c>
      <c r="C14" s="254" t="s">
        <v>273</v>
      </c>
      <c r="D14" s="255" t="s">
        <v>272</v>
      </c>
      <c r="E14" s="254" t="s">
        <v>194</v>
      </c>
      <c r="F14" s="270" t="s">
        <v>263</v>
      </c>
      <c r="G14" s="254" t="s">
        <v>235</v>
      </c>
      <c r="H14" s="254"/>
      <c r="I14" s="254">
        <v>25</v>
      </c>
      <c r="J14" s="255" t="s">
        <v>202</v>
      </c>
      <c r="K14" s="255" t="s">
        <v>227</v>
      </c>
      <c r="L14" s="255" t="s">
        <v>196</v>
      </c>
    </row>
    <row r="15" spans="1:12" ht="66.75" customHeight="1">
      <c r="A15" s="272" t="s">
        <v>241</v>
      </c>
      <c r="B15" s="275">
        <v>44250</v>
      </c>
      <c r="C15" s="254" t="s">
        <v>281</v>
      </c>
      <c r="D15" s="255" t="s">
        <v>203</v>
      </c>
      <c r="E15" s="254" t="s">
        <v>228</v>
      </c>
      <c r="F15" s="270" t="s">
        <v>279</v>
      </c>
      <c r="G15" s="254" t="s">
        <v>236</v>
      </c>
      <c r="H15" s="254" t="s">
        <v>277</v>
      </c>
      <c r="I15" s="254">
        <v>40</v>
      </c>
      <c r="J15" s="255" t="s">
        <v>202</v>
      </c>
      <c r="K15" s="255" t="s">
        <v>227</v>
      </c>
      <c r="L15" s="255" t="s">
        <v>196</v>
      </c>
    </row>
    <row r="16" spans="1:12" ht="51.75" customHeight="1">
      <c r="A16" s="15" t="s">
        <v>242</v>
      </c>
      <c r="B16" s="250">
        <v>44252</v>
      </c>
      <c r="C16" s="108" t="s">
        <v>274</v>
      </c>
      <c r="D16" s="31" t="s">
        <v>276</v>
      </c>
      <c r="E16" s="108" t="s">
        <v>194</v>
      </c>
      <c r="F16" s="183" t="s">
        <v>225</v>
      </c>
      <c r="G16" s="108" t="s">
        <v>236</v>
      </c>
      <c r="H16" s="108"/>
      <c r="I16" s="108">
        <v>10</v>
      </c>
      <c r="J16" s="31" t="s">
        <v>202</v>
      </c>
      <c r="K16" s="31" t="s">
        <v>227</v>
      </c>
      <c r="L16" s="31" t="s">
        <v>196</v>
      </c>
    </row>
    <row r="17" spans="1:12" ht="40.5" customHeight="1">
      <c r="A17" s="15" t="s">
        <v>275</v>
      </c>
      <c r="B17" s="250">
        <v>44253</v>
      </c>
      <c r="C17" s="108" t="s">
        <v>278</v>
      </c>
      <c r="D17" s="31" t="s">
        <v>232</v>
      </c>
      <c r="E17" s="108" t="s">
        <v>194</v>
      </c>
      <c r="F17" s="183" t="s">
        <v>243</v>
      </c>
      <c r="G17" s="108" t="s">
        <v>235</v>
      </c>
      <c r="H17" s="108"/>
      <c r="I17" s="108">
        <v>10</v>
      </c>
      <c r="J17" s="31" t="s">
        <v>183</v>
      </c>
      <c r="K17" s="31" t="s">
        <v>227</v>
      </c>
      <c r="L17" s="31" t="s">
        <v>196</v>
      </c>
    </row>
    <row r="18" spans="1:12" ht="55.5" customHeight="1">
      <c r="A18" s="358" t="s">
        <v>48</v>
      </c>
      <c r="B18" s="358"/>
      <c r="C18" s="358"/>
      <c r="D18" s="203">
        <v>11</v>
      </c>
      <c r="E18" s="376" t="s">
        <v>49</v>
      </c>
      <c r="F18" s="376"/>
      <c r="G18" s="376"/>
      <c r="H18" s="229"/>
      <c r="I18" s="203">
        <v>295</v>
      </c>
      <c r="J18" s="8"/>
      <c r="K18" s="8"/>
      <c r="L18" s="8"/>
    </row>
    <row r="19" spans="1:12" ht="53.25" customHeight="1">
      <c r="A19" s="321" t="s">
        <v>60</v>
      </c>
      <c r="B19" s="321"/>
      <c r="C19" s="321"/>
      <c r="D19" s="47">
        <v>21</v>
      </c>
      <c r="E19" s="375" t="s">
        <v>52</v>
      </c>
      <c r="F19" s="321"/>
      <c r="G19" s="321"/>
      <c r="H19" s="228"/>
      <c r="I19" s="47">
        <v>498</v>
      </c>
      <c r="J19" s="8"/>
      <c r="K19" s="8"/>
      <c r="L19" s="8"/>
    </row>
    <row r="20" spans="1:12" ht="51.75" customHeight="1">
      <c r="A20" s="144"/>
      <c r="B20" s="350" t="s">
        <v>93</v>
      </c>
      <c r="C20" s="438"/>
      <c r="D20" s="438"/>
      <c r="E20" s="438"/>
      <c r="F20" s="438"/>
      <c r="G20" s="438"/>
      <c r="H20" s="438"/>
      <c r="I20" s="438"/>
      <c r="J20" s="438"/>
      <c r="K20" s="45"/>
      <c r="L20" s="45"/>
    </row>
    <row r="21" spans="1:12" ht="19.5" customHeight="1" hidden="1">
      <c r="A21" s="361" t="s">
        <v>93</v>
      </c>
      <c r="B21" s="362"/>
      <c r="C21" s="362"/>
      <c r="D21" s="362"/>
      <c r="E21" s="362"/>
      <c r="F21" s="362"/>
      <c r="G21" s="362"/>
      <c r="H21" s="362"/>
      <c r="I21" s="362"/>
      <c r="J21" s="264"/>
      <c r="K21" s="264"/>
      <c r="L21" s="264"/>
    </row>
    <row r="22" spans="1:12" ht="33.75" customHeight="1">
      <c r="A22" s="260" t="s">
        <v>1</v>
      </c>
      <c r="B22" s="43" t="s">
        <v>16</v>
      </c>
      <c r="C22" s="263" t="s">
        <v>2</v>
      </c>
      <c r="D22" s="43" t="s">
        <v>3</v>
      </c>
      <c r="E22" s="43" t="s">
        <v>12</v>
      </c>
      <c r="F22" s="261" t="s">
        <v>17</v>
      </c>
      <c r="G22" s="43" t="s">
        <v>19</v>
      </c>
      <c r="H22" s="258" t="s">
        <v>18</v>
      </c>
      <c r="I22" s="259"/>
      <c r="J22" s="43" t="s">
        <v>4</v>
      </c>
      <c r="K22" s="262" t="s">
        <v>29</v>
      </c>
      <c r="L22" s="262" t="s">
        <v>27</v>
      </c>
    </row>
    <row r="23" spans="1:12" ht="27.75" customHeight="1">
      <c r="A23" s="12">
        <v>1</v>
      </c>
      <c r="B23" s="252"/>
      <c r="C23" s="266"/>
      <c r="D23" s="5"/>
      <c r="E23" s="5"/>
      <c r="F23" s="267"/>
      <c r="G23" s="5"/>
      <c r="H23" s="268"/>
      <c r="I23" s="265"/>
      <c r="J23" s="5"/>
      <c r="K23" s="269"/>
      <c r="L23" s="269"/>
    </row>
    <row r="24" spans="1:12" ht="20.25" customHeight="1">
      <c r="A24" s="12">
        <v>2</v>
      </c>
      <c r="B24" s="252"/>
      <c r="C24" s="266"/>
      <c r="D24" s="5"/>
      <c r="E24" s="5"/>
      <c r="F24" s="267"/>
      <c r="G24" s="5"/>
      <c r="H24" s="5"/>
      <c r="I24" s="5"/>
      <c r="J24" s="5"/>
      <c r="K24" s="154"/>
      <c r="L24" s="242"/>
    </row>
    <row r="25" spans="1:12" ht="21" customHeight="1">
      <c r="A25" s="358" t="s">
        <v>47</v>
      </c>
      <c r="B25" s="363"/>
      <c r="C25" s="364"/>
      <c r="D25" s="41">
        <v>0</v>
      </c>
      <c r="E25" s="365" t="s">
        <v>49</v>
      </c>
      <c r="F25" s="366"/>
      <c r="G25" s="366"/>
      <c r="H25" s="367"/>
      <c r="I25" s="41">
        <v>0</v>
      </c>
      <c r="J25" s="8"/>
      <c r="K25" s="20"/>
      <c r="L25" s="20"/>
    </row>
    <row r="26" spans="1:12" ht="10.5" customHeight="1">
      <c r="A26" s="321" t="s">
        <v>61</v>
      </c>
      <c r="B26" s="323"/>
      <c r="C26" s="324"/>
      <c r="D26" s="47"/>
      <c r="E26" s="328" t="s">
        <v>49</v>
      </c>
      <c r="F26" s="323"/>
      <c r="G26" s="323"/>
      <c r="H26" s="324"/>
      <c r="I26" s="47"/>
      <c r="J26" s="8"/>
      <c r="K26" s="20"/>
      <c r="L26" s="20"/>
    </row>
    <row r="27" spans="1:12" ht="9" customHeight="1">
      <c r="A27" s="22"/>
      <c r="B27" s="22"/>
      <c r="C27" s="22"/>
      <c r="D27" s="145"/>
      <c r="E27" s="42"/>
      <c r="F27" s="42"/>
      <c r="G27" s="42"/>
      <c r="H27" s="42"/>
      <c r="I27" s="145"/>
      <c r="J27" s="8"/>
      <c r="K27" s="20"/>
      <c r="L27" s="20"/>
    </row>
    <row r="28" spans="1:12" ht="19.5" customHeight="1">
      <c r="A28" s="369" t="s">
        <v>62</v>
      </c>
      <c r="B28" s="323"/>
      <c r="C28" s="324"/>
      <c r="D28" s="185"/>
      <c r="E28" s="370" t="s">
        <v>63</v>
      </c>
      <c r="F28" s="323"/>
      <c r="G28" s="323"/>
      <c r="H28" s="324"/>
      <c r="I28" s="185"/>
      <c r="J28" s="8"/>
      <c r="K28" s="20"/>
      <c r="L28" s="20"/>
    </row>
    <row r="29" spans="1:12" ht="22.5" customHeight="1">
      <c r="A29" s="144"/>
      <c r="B29" s="144"/>
      <c r="C29" s="144"/>
      <c r="D29" s="145"/>
      <c r="E29" s="48"/>
      <c r="F29" s="48"/>
      <c r="G29" s="48"/>
      <c r="H29" s="48"/>
      <c r="I29" s="145"/>
      <c r="J29" s="45"/>
      <c r="K29" s="20"/>
      <c r="L29" s="20"/>
    </row>
    <row r="30" spans="1:12" ht="15.75" customHeight="1">
      <c r="A30" s="368" t="s">
        <v>169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</row>
    <row r="31" spans="1:12" ht="20.25" customHeight="1">
      <c r="A31" s="22"/>
      <c r="B31" s="22"/>
      <c r="C31" s="22"/>
      <c r="D31" s="145"/>
      <c r="E31" s="42"/>
      <c r="F31" s="42"/>
      <c r="G31" s="42"/>
      <c r="H31" s="42"/>
      <c r="I31" s="145"/>
      <c r="J31" s="8"/>
      <c r="K31" s="20"/>
      <c r="L31" s="20"/>
    </row>
    <row r="32" spans="1:12" ht="18" customHeight="1">
      <c r="A32" s="332" t="s">
        <v>245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</row>
    <row r="33" spans="1:12" ht="24" customHeight="1">
      <c r="A33" s="330" t="s">
        <v>1</v>
      </c>
      <c r="B33" s="331" t="s">
        <v>16</v>
      </c>
      <c r="C33" s="331" t="s">
        <v>2</v>
      </c>
      <c r="D33" s="331" t="s">
        <v>3</v>
      </c>
      <c r="E33" s="331" t="s">
        <v>12</v>
      </c>
      <c r="F33" s="333" t="s">
        <v>17</v>
      </c>
      <c r="G33" s="331" t="s">
        <v>19</v>
      </c>
      <c r="H33" s="325" t="s">
        <v>18</v>
      </c>
      <c r="I33" s="326"/>
      <c r="J33" s="43" t="s">
        <v>4</v>
      </c>
      <c r="K33" s="336" t="s">
        <v>30</v>
      </c>
      <c r="L33" s="336" t="s">
        <v>31</v>
      </c>
    </row>
    <row r="34" spans="1:12" ht="78.75" customHeight="1">
      <c r="A34" s="330"/>
      <c r="B34" s="331"/>
      <c r="C34" s="331"/>
      <c r="D34" s="331"/>
      <c r="E34" s="331"/>
      <c r="F34" s="333"/>
      <c r="G34" s="331"/>
      <c r="H34" s="43" t="s">
        <v>208</v>
      </c>
      <c r="I34" s="43" t="s">
        <v>206</v>
      </c>
      <c r="J34" s="43" t="s">
        <v>5</v>
      </c>
      <c r="K34" s="337"/>
      <c r="L34" s="337"/>
    </row>
    <row r="35" spans="1:12" ht="45" customHeight="1">
      <c r="A35" s="15" t="s">
        <v>195</v>
      </c>
      <c r="B35" s="251">
        <v>44235</v>
      </c>
      <c r="C35" s="108" t="s">
        <v>265</v>
      </c>
      <c r="D35" s="31" t="s">
        <v>246</v>
      </c>
      <c r="E35" s="108" t="s">
        <v>228</v>
      </c>
      <c r="F35" s="183" t="s">
        <v>258</v>
      </c>
      <c r="G35" s="108" t="s">
        <v>235</v>
      </c>
      <c r="H35" s="108" t="s">
        <v>264</v>
      </c>
      <c r="I35" s="108">
        <v>30</v>
      </c>
      <c r="J35" s="31" t="s">
        <v>202</v>
      </c>
      <c r="K35" s="31" t="s">
        <v>230</v>
      </c>
      <c r="L35" s="31" t="s">
        <v>201</v>
      </c>
    </row>
    <row r="36" spans="1:12" ht="12.75" customHeight="1">
      <c r="A36" s="237"/>
      <c r="B36" s="238"/>
      <c r="C36" s="239"/>
      <c r="D36" s="25"/>
      <c r="E36" s="50"/>
      <c r="F36" s="240"/>
      <c r="G36" s="50"/>
      <c r="H36" s="50"/>
      <c r="I36" s="107"/>
      <c r="J36" s="241"/>
      <c r="K36" s="241"/>
      <c r="L36" s="241"/>
    </row>
    <row r="37" spans="1:12" ht="24.75" customHeight="1">
      <c r="A37" s="321" t="s">
        <v>24</v>
      </c>
      <c r="B37" s="321"/>
      <c r="C37" s="321"/>
      <c r="D37" s="46">
        <v>1</v>
      </c>
      <c r="E37" s="340" t="s">
        <v>52</v>
      </c>
      <c r="F37" s="340"/>
      <c r="G37" s="340"/>
      <c r="H37" s="224"/>
      <c r="I37" s="46">
        <v>10</v>
      </c>
      <c r="J37" s="16"/>
      <c r="K37" s="8"/>
      <c r="L37" s="8"/>
    </row>
    <row r="38" spans="1:12" ht="32.25" customHeight="1">
      <c r="A38" s="321" t="s">
        <v>23</v>
      </c>
      <c r="B38" s="321"/>
      <c r="C38" s="321"/>
      <c r="D38" s="47">
        <v>2</v>
      </c>
      <c r="E38" s="329" t="s">
        <v>52</v>
      </c>
      <c r="F38" s="329"/>
      <c r="G38" s="329"/>
      <c r="H38" s="42"/>
      <c r="I38" s="47">
        <v>40</v>
      </c>
      <c r="J38" s="16"/>
      <c r="K38" s="8"/>
      <c r="L38" s="8"/>
    </row>
    <row r="39" spans="1:12" ht="25.5" customHeight="1">
      <c r="A39" s="343"/>
      <c r="B39" s="343"/>
      <c r="C39" s="343"/>
      <c r="D39" s="19"/>
      <c r="E39" s="17"/>
      <c r="F39" s="344"/>
      <c r="G39" s="344"/>
      <c r="H39" s="226"/>
      <c r="I39" s="146"/>
      <c r="J39" s="16"/>
      <c r="K39" s="8"/>
      <c r="L39" s="8"/>
    </row>
    <row r="40" spans="1:12" ht="24" customHeight="1">
      <c r="A40" s="332" t="s">
        <v>94</v>
      </c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</row>
    <row r="41" spans="1:12" ht="26.25" customHeight="1">
      <c r="A41" s="330" t="s">
        <v>1</v>
      </c>
      <c r="B41" s="331" t="s">
        <v>16</v>
      </c>
      <c r="C41" s="331" t="s">
        <v>2</v>
      </c>
      <c r="D41" s="331" t="s">
        <v>3</v>
      </c>
      <c r="E41" s="331" t="s">
        <v>12</v>
      </c>
      <c r="F41" s="333" t="s">
        <v>17</v>
      </c>
      <c r="G41" s="331" t="s">
        <v>19</v>
      </c>
      <c r="H41" s="325" t="s">
        <v>18</v>
      </c>
      <c r="I41" s="326"/>
      <c r="J41" s="43" t="s">
        <v>4</v>
      </c>
      <c r="K41" s="331" t="s">
        <v>51</v>
      </c>
      <c r="L41" s="331" t="s">
        <v>197</v>
      </c>
    </row>
    <row r="42" spans="1:12" ht="27" customHeight="1">
      <c r="A42" s="330"/>
      <c r="B42" s="331"/>
      <c r="C42" s="331"/>
      <c r="D42" s="331"/>
      <c r="E42" s="331"/>
      <c r="F42" s="333"/>
      <c r="G42" s="331"/>
      <c r="H42" s="242" t="s">
        <v>208</v>
      </c>
      <c r="I42" s="236" t="s">
        <v>206</v>
      </c>
      <c r="J42" s="43" t="s">
        <v>50</v>
      </c>
      <c r="K42" s="331"/>
      <c r="L42" s="331"/>
    </row>
    <row r="43" spans="1:12" ht="41.25" customHeight="1">
      <c r="A43" s="150"/>
      <c r="B43" s="251"/>
      <c r="C43" s="108"/>
      <c r="D43" s="31"/>
      <c r="E43" s="108"/>
      <c r="F43" s="202"/>
      <c r="G43" s="108"/>
      <c r="H43" s="108"/>
      <c r="I43" s="108"/>
      <c r="J43" s="31"/>
      <c r="K43" s="271"/>
      <c r="L43" s="271"/>
    </row>
    <row r="44" spans="1:12" ht="18.75" customHeight="1">
      <c r="A44" s="358" t="s">
        <v>24</v>
      </c>
      <c r="B44" s="358"/>
      <c r="C44" s="359"/>
      <c r="D44" s="46">
        <v>0</v>
      </c>
      <c r="E44" s="340" t="s">
        <v>52</v>
      </c>
      <c r="F44" s="340"/>
      <c r="G44" s="340"/>
      <c r="H44" s="224"/>
      <c r="I44" s="46">
        <v>0</v>
      </c>
      <c r="J44" s="16"/>
      <c r="K44" s="8"/>
      <c r="L44" s="8"/>
    </row>
    <row r="45" spans="1:12" ht="17.25" customHeight="1">
      <c r="A45" s="321" t="s">
        <v>23</v>
      </c>
      <c r="B45" s="321"/>
      <c r="C45" s="322"/>
      <c r="D45" s="47">
        <v>1</v>
      </c>
      <c r="E45" s="329" t="s">
        <v>52</v>
      </c>
      <c r="F45" s="329"/>
      <c r="G45" s="329"/>
      <c r="H45" s="42"/>
      <c r="I45" s="47">
        <v>10</v>
      </c>
      <c r="J45" s="16"/>
      <c r="K45" s="8"/>
      <c r="L45" s="8"/>
    </row>
    <row r="46" spans="1:12" ht="15" customHeight="1">
      <c r="A46" s="343"/>
      <c r="B46" s="343"/>
      <c r="C46" s="343"/>
      <c r="D46" s="19"/>
      <c r="E46" s="17"/>
      <c r="F46" s="344"/>
      <c r="G46" s="344"/>
      <c r="H46" s="226"/>
      <c r="I46" s="146"/>
      <c r="J46" s="16"/>
      <c r="K46" s="8"/>
      <c r="L46" s="8"/>
    </row>
    <row r="47" spans="1:12" ht="18.75" customHeight="1">
      <c r="A47" s="88"/>
      <c r="B47" s="88"/>
      <c r="C47" s="345" t="s">
        <v>95</v>
      </c>
      <c r="D47" s="345"/>
      <c r="E47" s="345"/>
      <c r="F47" s="345"/>
      <c r="G47" s="345"/>
      <c r="H47" s="345"/>
      <c r="I47" s="345"/>
      <c r="J47" s="345"/>
      <c r="K47" s="89"/>
      <c r="L47" s="89"/>
    </row>
    <row r="48" spans="1:12" ht="23.25" customHeight="1">
      <c r="A48" s="357" t="s">
        <v>1</v>
      </c>
      <c r="B48" s="352" t="s">
        <v>16</v>
      </c>
      <c r="C48" s="352" t="s">
        <v>2</v>
      </c>
      <c r="D48" s="352" t="s">
        <v>3</v>
      </c>
      <c r="E48" s="352" t="s">
        <v>12</v>
      </c>
      <c r="F48" s="351" t="s">
        <v>17</v>
      </c>
      <c r="G48" s="352" t="s">
        <v>19</v>
      </c>
      <c r="H48" s="327" t="s">
        <v>18</v>
      </c>
      <c r="I48" s="326"/>
      <c r="J48" s="11" t="s">
        <v>4</v>
      </c>
      <c r="K48" s="353" t="s">
        <v>53</v>
      </c>
      <c r="L48" s="355" t="s">
        <v>31</v>
      </c>
    </row>
    <row r="49" spans="1:12" ht="14.25" customHeight="1">
      <c r="A49" s="357"/>
      <c r="B49" s="352"/>
      <c r="C49" s="352"/>
      <c r="D49" s="352"/>
      <c r="E49" s="352"/>
      <c r="F49" s="351"/>
      <c r="G49" s="352"/>
      <c r="H49" s="11" t="s">
        <v>208</v>
      </c>
      <c r="I49" s="11" t="s">
        <v>206</v>
      </c>
      <c r="J49" s="11" t="s">
        <v>50</v>
      </c>
      <c r="K49" s="354"/>
      <c r="L49" s="356"/>
    </row>
    <row r="50" spans="1:12" ht="20.25" customHeight="1">
      <c r="A50" s="21">
        <v>1</v>
      </c>
      <c r="B50" s="109"/>
      <c r="C50" s="149"/>
      <c r="D50" s="5"/>
      <c r="E50" s="25"/>
      <c r="F50" s="148"/>
      <c r="G50" s="5"/>
      <c r="H50" s="5"/>
      <c r="I50" s="5"/>
      <c r="J50" s="25"/>
      <c r="K50" s="184"/>
      <c r="L50" s="154"/>
    </row>
    <row r="51" spans="1:12" ht="22.5" customHeight="1">
      <c r="A51" s="321" t="s">
        <v>24</v>
      </c>
      <c r="B51" s="321"/>
      <c r="C51" s="321"/>
      <c r="D51" s="46">
        <v>0</v>
      </c>
      <c r="E51" s="329" t="s">
        <v>52</v>
      </c>
      <c r="F51" s="329"/>
      <c r="G51" s="329"/>
      <c r="H51" s="42"/>
      <c r="I51" s="46">
        <v>0</v>
      </c>
      <c r="J51" s="22"/>
      <c r="K51" s="56"/>
      <c r="L51" s="56"/>
    </row>
    <row r="52" spans="1:12" ht="24" customHeight="1">
      <c r="A52" s="321" t="s">
        <v>23</v>
      </c>
      <c r="B52" s="321"/>
      <c r="C52" s="321"/>
      <c r="D52" s="47">
        <v>0</v>
      </c>
      <c r="E52" s="329" t="s">
        <v>52</v>
      </c>
      <c r="F52" s="329"/>
      <c r="G52" s="329"/>
      <c r="H52" s="42"/>
      <c r="I52" s="47">
        <v>0</v>
      </c>
      <c r="J52" s="92"/>
      <c r="K52" s="145"/>
      <c r="L52" s="145"/>
    </row>
    <row r="53" spans="1:12" ht="18" customHeight="1">
      <c r="A53" s="22"/>
      <c r="B53" s="22"/>
      <c r="C53" s="22"/>
      <c r="J53" s="213"/>
      <c r="K53" s="145"/>
      <c r="L53" s="145"/>
    </row>
    <row r="54" spans="1:12" ht="16.5" customHeight="1">
      <c r="A54" s="350" t="s">
        <v>159</v>
      </c>
      <c r="B54" s="350"/>
      <c r="C54" s="350"/>
      <c r="D54" s="350"/>
      <c r="E54" s="350"/>
      <c r="F54" s="350"/>
      <c r="G54" s="350"/>
      <c r="H54" s="350"/>
      <c r="I54" s="350"/>
      <c r="J54" s="204"/>
      <c r="K54" s="214" t="s">
        <v>57</v>
      </c>
      <c r="L54" s="214" t="s">
        <v>58</v>
      </c>
    </row>
    <row r="55" spans="1:12" ht="15.75" customHeight="1">
      <c r="A55" s="347" t="s">
        <v>54</v>
      </c>
      <c r="B55" s="347"/>
      <c r="C55" s="347"/>
      <c r="D55" s="205">
        <v>0</v>
      </c>
      <c r="E55" s="348" t="s">
        <v>52</v>
      </c>
      <c r="F55" s="348"/>
      <c r="G55" s="348"/>
      <c r="H55" s="227"/>
      <c r="I55" s="205">
        <v>0</v>
      </c>
      <c r="J55" s="206" t="s">
        <v>28</v>
      </c>
      <c r="K55" s="205">
        <v>0</v>
      </c>
      <c r="L55" s="205">
        <v>0</v>
      </c>
    </row>
    <row r="56" spans="1:12" ht="12" customHeight="1">
      <c r="A56" s="347" t="s">
        <v>144</v>
      </c>
      <c r="B56" s="347"/>
      <c r="C56" s="349"/>
      <c r="D56" s="205">
        <v>0</v>
      </c>
      <c r="E56" s="209"/>
      <c r="F56" s="209"/>
      <c r="G56" s="209"/>
      <c r="H56" s="227"/>
      <c r="I56" s="205">
        <v>0</v>
      </c>
      <c r="J56" s="206"/>
      <c r="K56" s="205">
        <v>0</v>
      </c>
      <c r="L56" s="205">
        <v>0</v>
      </c>
    </row>
    <row r="57" spans="1:12" ht="13.5" customHeight="1">
      <c r="A57" s="347" t="s">
        <v>55</v>
      </c>
      <c r="B57" s="347"/>
      <c r="C57" s="347"/>
      <c r="D57" s="205">
        <v>0</v>
      </c>
      <c r="E57" s="348" t="s">
        <v>52</v>
      </c>
      <c r="F57" s="348"/>
      <c r="G57" s="348"/>
      <c r="H57" s="227"/>
      <c r="I57" s="205">
        <v>0</v>
      </c>
      <c r="J57" s="206" t="s">
        <v>28</v>
      </c>
      <c r="K57" s="205">
        <v>0</v>
      </c>
      <c r="L57" s="205">
        <v>0</v>
      </c>
    </row>
    <row r="58" spans="1:12" ht="27" customHeight="1">
      <c r="A58" s="347" t="s">
        <v>144</v>
      </c>
      <c r="B58" s="347"/>
      <c r="C58" s="349"/>
      <c r="D58" s="205">
        <v>0</v>
      </c>
      <c r="E58" s="207"/>
      <c r="F58" s="207"/>
      <c r="G58" s="207"/>
      <c r="H58" s="227"/>
      <c r="I58" s="205">
        <v>0</v>
      </c>
      <c r="J58" s="206"/>
      <c r="K58" s="205">
        <v>0</v>
      </c>
      <c r="L58" s="205">
        <v>0</v>
      </c>
    </row>
    <row r="59" spans="1:12" ht="17.25" customHeight="1">
      <c r="A59" s="347" t="s">
        <v>56</v>
      </c>
      <c r="B59" s="347"/>
      <c r="C59" s="347"/>
      <c r="D59" s="205">
        <v>0</v>
      </c>
      <c r="E59" s="348" t="s">
        <v>52</v>
      </c>
      <c r="F59" s="348"/>
      <c r="G59" s="348"/>
      <c r="H59" s="227"/>
      <c r="I59" s="205">
        <v>0</v>
      </c>
      <c r="J59" s="206" t="s">
        <v>28</v>
      </c>
      <c r="K59" s="205">
        <v>0</v>
      </c>
      <c r="L59" s="205">
        <v>0</v>
      </c>
    </row>
    <row r="60" spans="1:12" ht="23.25" customHeight="1">
      <c r="A60" s="347" t="s">
        <v>145</v>
      </c>
      <c r="B60" s="347"/>
      <c r="C60" s="347"/>
      <c r="D60" s="205">
        <v>0</v>
      </c>
      <c r="E60" s="207"/>
      <c r="F60" s="207"/>
      <c r="G60" s="207"/>
      <c r="H60" s="227"/>
      <c r="I60" s="205">
        <v>0</v>
      </c>
      <c r="J60" s="206"/>
      <c r="K60" s="205">
        <v>0</v>
      </c>
      <c r="L60" s="205">
        <v>0</v>
      </c>
    </row>
    <row r="61" spans="1:12" ht="12.75">
      <c r="A61" s="346"/>
      <c r="B61" s="346"/>
      <c r="C61" s="346"/>
      <c r="D61" s="346"/>
      <c r="E61" s="346"/>
      <c r="F61" s="346"/>
      <c r="G61" s="346"/>
      <c r="H61" s="346"/>
      <c r="I61" s="346"/>
      <c r="J61" s="346"/>
      <c r="K61" s="346"/>
      <c r="L61" s="346"/>
    </row>
    <row r="62" spans="1:12" ht="26.25" customHeight="1">
      <c r="A62" s="90"/>
      <c r="B62" s="90"/>
      <c r="C62" s="345" t="s">
        <v>168</v>
      </c>
      <c r="D62" s="345"/>
      <c r="E62" s="345"/>
      <c r="F62" s="345"/>
      <c r="G62" s="345"/>
      <c r="H62" s="345"/>
      <c r="I62" s="345"/>
      <c r="J62" s="345"/>
      <c r="K62" s="91"/>
      <c r="L62" s="91"/>
    </row>
    <row r="63" spans="1:12" ht="24.75" customHeight="1">
      <c r="A63" s="330" t="s">
        <v>1</v>
      </c>
      <c r="B63" s="331" t="s">
        <v>16</v>
      </c>
      <c r="C63" s="331" t="s">
        <v>2</v>
      </c>
      <c r="D63" s="331" t="s">
        <v>3</v>
      </c>
      <c r="E63" s="331" t="s">
        <v>12</v>
      </c>
      <c r="F63" s="333" t="s">
        <v>17</v>
      </c>
      <c r="G63" s="331" t="s">
        <v>19</v>
      </c>
      <c r="H63" s="325" t="s">
        <v>18</v>
      </c>
      <c r="I63" s="326"/>
      <c r="J63" s="43" t="s">
        <v>4</v>
      </c>
      <c r="K63" s="331" t="s">
        <v>53</v>
      </c>
      <c r="L63" s="339" t="s">
        <v>31</v>
      </c>
    </row>
    <row r="64" spans="1:12" ht="66" customHeight="1">
      <c r="A64" s="330"/>
      <c r="B64" s="331"/>
      <c r="C64" s="331"/>
      <c r="D64" s="331"/>
      <c r="E64" s="331"/>
      <c r="F64" s="333"/>
      <c r="G64" s="331"/>
      <c r="H64" s="43" t="s">
        <v>208</v>
      </c>
      <c r="I64" s="43" t="s">
        <v>206</v>
      </c>
      <c r="J64" s="43" t="s">
        <v>50</v>
      </c>
      <c r="K64" s="331"/>
      <c r="L64" s="341"/>
    </row>
    <row r="65" spans="1:12" ht="66.75" customHeight="1">
      <c r="A65" s="150">
        <v>1</v>
      </c>
      <c r="B65" s="251">
        <v>44229</v>
      </c>
      <c r="C65" s="108" t="s">
        <v>257</v>
      </c>
      <c r="D65" s="31" t="s">
        <v>248</v>
      </c>
      <c r="E65" s="108" t="s">
        <v>228</v>
      </c>
      <c r="F65" s="202" t="s">
        <v>258</v>
      </c>
      <c r="G65" s="108" t="s">
        <v>239</v>
      </c>
      <c r="H65" s="108" t="s">
        <v>259</v>
      </c>
      <c r="I65" s="108">
        <v>30</v>
      </c>
      <c r="J65" s="31" t="s">
        <v>202</v>
      </c>
      <c r="K65" s="271" t="s">
        <v>227</v>
      </c>
      <c r="L65" s="271" t="s">
        <v>201</v>
      </c>
    </row>
    <row r="66" spans="1:12" ht="67.5" customHeight="1">
      <c r="A66" s="15" t="s">
        <v>226</v>
      </c>
      <c r="B66" s="250">
        <v>44242</v>
      </c>
      <c r="C66" s="108" t="s">
        <v>269</v>
      </c>
      <c r="D66" s="31" t="s">
        <v>248</v>
      </c>
      <c r="E66" s="108" t="s">
        <v>228</v>
      </c>
      <c r="F66" s="183" t="s">
        <v>225</v>
      </c>
      <c r="G66" s="108" t="s">
        <v>239</v>
      </c>
      <c r="H66" s="108" t="s">
        <v>280</v>
      </c>
      <c r="I66" s="108">
        <v>30</v>
      </c>
      <c r="J66" s="31" t="s">
        <v>202</v>
      </c>
      <c r="K66" s="31" t="s">
        <v>230</v>
      </c>
      <c r="L66" s="31" t="s">
        <v>201</v>
      </c>
    </row>
    <row r="67" spans="1:12" ht="71.25" customHeight="1">
      <c r="A67" s="272" t="s">
        <v>25</v>
      </c>
      <c r="B67" s="275">
        <v>44246</v>
      </c>
      <c r="C67" s="254" t="s">
        <v>273</v>
      </c>
      <c r="D67" s="255" t="s">
        <v>272</v>
      </c>
      <c r="E67" s="254" t="s">
        <v>194</v>
      </c>
      <c r="F67" s="270" t="s">
        <v>263</v>
      </c>
      <c r="G67" s="254" t="s">
        <v>235</v>
      </c>
      <c r="H67" s="254"/>
      <c r="I67" s="254">
        <v>25</v>
      </c>
      <c r="J67" s="255" t="s">
        <v>202</v>
      </c>
      <c r="K67" s="255" t="s">
        <v>227</v>
      </c>
      <c r="L67" s="255" t="s">
        <v>196</v>
      </c>
    </row>
    <row r="68" spans="1:12" ht="29.25" customHeight="1">
      <c r="A68" s="321" t="s">
        <v>24</v>
      </c>
      <c r="B68" s="321"/>
      <c r="C68" s="322"/>
      <c r="D68" s="221">
        <v>3</v>
      </c>
      <c r="E68" s="328" t="s">
        <v>52</v>
      </c>
      <c r="F68" s="329"/>
      <c r="G68" s="329"/>
      <c r="H68" s="42"/>
      <c r="I68" s="46">
        <v>85</v>
      </c>
      <c r="J68" s="18"/>
      <c r="K68" s="18"/>
      <c r="L68" s="18"/>
    </row>
    <row r="69" spans="1:12" ht="16.5" customHeight="1">
      <c r="A69" s="321" t="s">
        <v>23</v>
      </c>
      <c r="B69" s="321"/>
      <c r="C69" s="322"/>
      <c r="D69" s="47">
        <v>4</v>
      </c>
      <c r="E69" s="328" t="s">
        <v>52</v>
      </c>
      <c r="F69" s="329"/>
      <c r="G69" s="329"/>
      <c r="H69" s="42"/>
      <c r="I69" s="47">
        <v>115</v>
      </c>
      <c r="J69" s="16"/>
      <c r="K69" s="8"/>
      <c r="L69" s="8"/>
    </row>
    <row r="70" spans="1:12" ht="27.75" customHeight="1">
      <c r="A70" s="343"/>
      <c r="B70" s="343"/>
      <c r="C70" s="343"/>
      <c r="D70" s="19"/>
      <c r="E70" s="17"/>
      <c r="F70" s="344"/>
      <c r="G70" s="344"/>
      <c r="H70" s="226"/>
      <c r="I70" s="146"/>
      <c r="J70" s="16"/>
      <c r="K70" s="8"/>
      <c r="L70" s="8"/>
    </row>
    <row r="71" spans="1:12" ht="25.5" customHeight="1">
      <c r="A71" s="88"/>
      <c r="B71" s="88"/>
      <c r="C71" s="345" t="s">
        <v>96</v>
      </c>
      <c r="D71" s="345"/>
      <c r="E71" s="345"/>
      <c r="F71" s="345"/>
      <c r="G71" s="345"/>
      <c r="H71" s="345"/>
      <c r="I71" s="345"/>
      <c r="J71" s="345"/>
      <c r="K71" s="89"/>
      <c r="L71" s="89"/>
    </row>
    <row r="72" spans="1:12" ht="27.75" customHeight="1">
      <c r="A72" s="330" t="s">
        <v>1</v>
      </c>
      <c r="B72" s="331" t="s">
        <v>16</v>
      </c>
      <c r="C72" s="331" t="s">
        <v>2</v>
      </c>
      <c r="D72" s="331" t="s">
        <v>3</v>
      </c>
      <c r="E72" s="331" t="s">
        <v>12</v>
      </c>
      <c r="F72" s="333" t="s">
        <v>17</v>
      </c>
      <c r="G72" s="331" t="s">
        <v>19</v>
      </c>
      <c r="H72" s="325" t="s">
        <v>18</v>
      </c>
      <c r="I72" s="326"/>
      <c r="J72" s="43" t="s">
        <v>4</v>
      </c>
      <c r="K72" s="338" t="s">
        <v>53</v>
      </c>
      <c r="L72" s="336" t="s">
        <v>31</v>
      </c>
    </row>
    <row r="73" spans="1:12" ht="16.5" customHeight="1">
      <c r="A73" s="330"/>
      <c r="B73" s="331"/>
      <c r="C73" s="331"/>
      <c r="D73" s="331"/>
      <c r="E73" s="331"/>
      <c r="F73" s="333"/>
      <c r="G73" s="331"/>
      <c r="H73" s="43" t="s">
        <v>208</v>
      </c>
      <c r="I73" s="43" t="s">
        <v>206</v>
      </c>
      <c r="J73" s="43" t="s">
        <v>50</v>
      </c>
      <c r="K73" s="342"/>
      <c r="L73" s="337"/>
    </row>
    <row r="74" spans="1:12" ht="50.25" customHeight="1">
      <c r="A74" s="15" t="s">
        <v>195</v>
      </c>
      <c r="B74" s="250">
        <v>44252</v>
      </c>
      <c r="C74" s="108" t="s">
        <v>274</v>
      </c>
      <c r="D74" s="31" t="s">
        <v>276</v>
      </c>
      <c r="E74" s="108" t="s">
        <v>194</v>
      </c>
      <c r="F74" s="183" t="s">
        <v>225</v>
      </c>
      <c r="G74" s="108" t="s">
        <v>236</v>
      </c>
      <c r="H74" s="108"/>
      <c r="I74" s="108">
        <v>10</v>
      </c>
      <c r="J74" s="31" t="s">
        <v>202</v>
      </c>
      <c r="K74" s="31" t="s">
        <v>227</v>
      </c>
      <c r="L74" s="31" t="s">
        <v>196</v>
      </c>
    </row>
    <row r="75" spans="1:12" ht="21.75" customHeight="1">
      <c r="A75" s="15"/>
      <c r="B75" s="250"/>
      <c r="C75" s="108"/>
      <c r="D75" s="31"/>
      <c r="E75" s="108"/>
      <c r="F75" s="183"/>
      <c r="G75" s="108"/>
      <c r="H75" s="108"/>
      <c r="I75" s="108"/>
      <c r="J75" s="31"/>
      <c r="K75" s="31"/>
      <c r="L75" s="31"/>
    </row>
    <row r="76" spans="1:12" ht="18.75" customHeight="1">
      <c r="A76" s="321" t="s">
        <v>24</v>
      </c>
      <c r="B76" s="321"/>
      <c r="C76" s="321"/>
      <c r="D76" s="221">
        <v>1</v>
      </c>
      <c r="E76" s="329" t="s">
        <v>52</v>
      </c>
      <c r="F76" s="329"/>
      <c r="G76" s="329"/>
      <c r="H76" s="42"/>
      <c r="I76" s="46">
        <v>10</v>
      </c>
      <c r="J76" s="18"/>
      <c r="K76" s="18"/>
      <c r="L76" s="18"/>
    </row>
    <row r="77" spans="1:12" ht="12" customHeight="1">
      <c r="A77" s="321" t="s">
        <v>23</v>
      </c>
      <c r="B77" s="321"/>
      <c r="C77" s="321"/>
      <c r="D77" s="47">
        <v>1</v>
      </c>
      <c r="E77" s="329" t="s">
        <v>52</v>
      </c>
      <c r="F77" s="329"/>
      <c r="G77" s="329"/>
      <c r="H77" s="42"/>
      <c r="I77" s="47">
        <v>10</v>
      </c>
      <c r="J77" s="16"/>
      <c r="K77" s="8"/>
      <c r="L77" s="8"/>
    </row>
    <row r="78" spans="1:12" ht="22.5" customHeight="1">
      <c r="A78" s="334"/>
      <c r="B78" s="334"/>
      <c r="C78" s="334"/>
      <c r="D78" s="146"/>
      <c r="E78" s="146"/>
      <c r="F78" s="335"/>
      <c r="G78" s="335"/>
      <c r="H78" s="225"/>
      <c r="I78" s="146"/>
      <c r="J78" s="44"/>
      <c r="K78" s="45"/>
      <c r="L78" s="45"/>
    </row>
    <row r="79" spans="1:12" ht="28.5" customHeight="1">
      <c r="A79" s="332" t="s">
        <v>171</v>
      </c>
      <c r="B79" s="332"/>
      <c r="C79" s="332"/>
      <c r="D79" s="332"/>
      <c r="E79" s="332"/>
      <c r="F79" s="332"/>
      <c r="G79" s="332"/>
      <c r="H79" s="332"/>
      <c r="I79" s="332"/>
      <c r="J79" s="332"/>
      <c r="K79" s="332"/>
      <c r="L79" s="332"/>
    </row>
    <row r="80" spans="1:12" ht="25.5" customHeight="1">
      <c r="A80" s="330" t="s">
        <v>1</v>
      </c>
      <c r="B80" s="331" t="s">
        <v>16</v>
      </c>
      <c r="C80" s="331" t="s">
        <v>2</v>
      </c>
      <c r="D80" s="331" t="s">
        <v>3</v>
      </c>
      <c r="E80" s="331" t="s">
        <v>12</v>
      </c>
      <c r="F80" s="333" t="s">
        <v>17</v>
      </c>
      <c r="G80" s="331" t="s">
        <v>19</v>
      </c>
      <c r="H80" s="325" t="s">
        <v>18</v>
      </c>
      <c r="I80" s="326"/>
      <c r="J80" s="43" t="s">
        <v>4</v>
      </c>
      <c r="K80" s="336" t="s">
        <v>30</v>
      </c>
      <c r="L80" s="336" t="s">
        <v>31</v>
      </c>
    </row>
    <row r="81" spans="1:12" ht="55.5" customHeight="1">
      <c r="A81" s="330"/>
      <c r="B81" s="331"/>
      <c r="C81" s="331"/>
      <c r="D81" s="331"/>
      <c r="E81" s="331"/>
      <c r="F81" s="333"/>
      <c r="G81" s="331"/>
      <c r="H81" s="43" t="s">
        <v>208</v>
      </c>
      <c r="I81" s="43" t="s">
        <v>206</v>
      </c>
      <c r="J81" s="43" t="s">
        <v>5</v>
      </c>
      <c r="K81" s="337"/>
      <c r="L81" s="337"/>
    </row>
    <row r="82" spans="1:12" ht="54" customHeight="1">
      <c r="A82" s="15" t="s">
        <v>195</v>
      </c>
      <c r="B82" s="250">
        <v>44253</v>
      </c>
      <c r="C82" s="108" t="s">
        <v>278</v>
      </c>
      <c r="D82" s="31" t="s">
        <v>232</v>
      </c>
      <c r="E82" s="108" t="s">
        <v>194</v>
      </c>
      <c r="F82" s="183" t="s">
        <v>243</v>
      </c>
      <c r="G82" s="108" t="s">
        <v>235</v>
      </c>
      <c r="H82" s="108"/>
      <c r="I82" s="108">
        <v>10</v>
      </c>
      <c r="J82" s="31" t="s">
        <v>183</v>
      </c>
      <c r="K82" s="31" t="s">
        <v>227</v>
      </c>
      <c r="L82" s="31" t="s">
        <v>196</v>
      </c>
    </row>
    <row r="83" spans="1:12" ht="18" customHeight="1">
      <c r="A83" s="12">
        <v>2</v>
      </c>
      <c r="B83" s="249"/>
      <c r="C83" s="25"/>
      <c r="D83" s="23"/>
      <c r="E83" s="231"/>
      <c r="F83" s="232"/>
      <c r="G83" s="107"/>
      <c r="H83" s="231"/>
      <c r="I83" s="231"/>
      <c r="J83" s="23"/>
      <c r="K83" s="233"/>
      <c r="L83" s="233"/>
    </row>
    <row r="84" spans="1:12" ht="15" customHeight="1">
      <c r="A84" s="321" t="s">
        <v>24</v>
      </c>
      <c r="B84" s="321"/>
      <c r="C84" s="321"/>
      <c r="D84" s="46">
        <v>1</v>
      </c>
      <c r="E84" s="340" t="s">
        <v>52</v>
      </c>
      <c r="F84" s="340"/>
      <c r="G84" s="340"/>
      <c r="H84" s="224"/>
      <c r="I84" s="46">
        <v>10</v>
      </c>
      <c r="J84" s="16"/>
      <c r="K84" s="8"/>
      <c r="L84" s="8"/>
    </row>
    <row r="85" spans="1:12" ht="19.5" customHeight="1">
      <c r="A85" s="321" t="s">
        <v>23</v>
      </c>
      <c r="B85" s="321"/>
      <c r="C85" s="321"/>
      <c r="D85" s="47">
        <v>2</v>
      </c>
      <c r="E85" s="329" t="s">
        <v>52</v>
      </c>
      <c r="F85" s="329"/>
      <c r="G85" s="329"/>
      <c r="H85" s="42"/>
      <c r="I85" s="47">
        <v>20</v>
      </c>
      <c r="J85" s="16"/>
      <c r="K85" s="8"/>
      <c r="L85" s="8"/>
    </row>
    <row r="86" spans="1:12" ht="27.75" customHeight="1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</row>
    <row r="87" spans="1:12" ht="39" customHeight="1">
      <c r="A87" s="332" t="s">
        <v>172</v>
      </c>
      <c r="B87" s="332"/>
      <c r="C87" s="332"/>
      <c r="D87" s="332"/>
      <c r="E87" s="332"/>
      <c r="F87" s="332"/>
      <c r="G87" s="332"/>
      <c r="H87" s="332"/>
      <c r="I87" s="332"/>
      <c r="J87" s="332"/>
      <c r="K87" s="332"/>
      <c r="L87" s="332"/>
    </row>
    <row r="88" spans="1:12" ht="18" customHeight="1">
      <c r="A88" s="330" t="s">
        <v>1</v>
      </c>
      <c r="B88" s="331" t="s">
        <v>16</v>
      </c>
      <c r="C88" s="331" t="s">
        <v>2</v>
      </c>
      <c r="D88" s="331" t="s">
        <v>3</v>
      </c>
      <c r="E88" s="331" t="s">
        <v>12</v>
      </c>
      <c r="F88" s="333" t="s">
        <v>17</v>
      </c>
      <c r="G88" s="331" t="s">
        <v>19</v>
      </c>
      <c r="H88" s="325" t="s">
        <v>18</v>
      </c>
      <c r="I88" s="326"/>
      <c r="J88" s="43" t="s">
        <v>4</v>
      </c>
      <c r="K88" s="336" t="s">
        <v>30</v>
      </c>
      <c r="L88" s="336" t="s">
        <v>31</v>
      </c>
    </row>
    <row r="89" spans="1:12" ht="45" customHeight="1">
      <c r="A89" s="330"/>
      <c r="B89" s="331"/>
      <c r="C89" s="331"/>
      <c r="D89" s="331"/>
      <c r="E89" s="331"/>
      <c r="F89" s="333"/>
      <c r="G89" s="331"/>
      <c r="H89" s="43" t="s">
        <v>208</v>
      </c>
      <c r="I89" s="43" t="s">
        <v>206</v>
      </c>
      <c r="J89" s="43" t="s">
        <v>5</v>
      </c>
      <c r="K89" s="337"/>
      <c r="L89" s="337"/>
    </row>
    <row r="90" spans="1:12" ht="19.5" customHeight="1">
      <c r="A90" s="15" t="s">
        <v>195</v>
      </c>
      <c r="B90" s="250"/>
      <c r="C90" s="108"/>
      <c r="D90" s="31"/>
      <c r="E90" s="108"/>
      <c r="F90" s="183"/>
      <c r="G90" s="108"/>
      <c r="H90" s="108"/>
      <c r="I90" s="108"/>
      <c r="J90" s="31"/>
      <c r="K90" s="31"/>
      <c r="L90" s="31"/>
    </row>
    <row r="91" spans="1:12" ht="15.75" customHeight="1">
      <c r="A91" s="15" t="s">
        <v>226</v>
      </c>
      <c r="B91" s="250"/>
      <c r="C91" s="108"/>
      <c r="D91" s="31"/>
      <c r="E91" s="108"/>
      <c r="F91" s="183"/>
      <c r="G91" s="108"/>
      <c r="H91" s="108"/>
      <c r="I91" s="108"/>
      <c r="J91" s="31"/>
      <c r="K91" s="31"/>
      <c r="L91" s="31"/>
    </row>
    <row r="92" spans="1:12" ht="42" customHeight="1">
      <c r="A92" s="321" t="s">
        <v>24</v>
      </c>
      <c r="B92" s="321"/>
      <c r="C92" s="321"/>
      <c r="D92" s="46">
        <v>0</v>
      </c>
      <c r="E92" s="340" t="s">
        <v>52</v>
      </c>
      <c r="F92" s="340"/>
      <c r="G92" s="340"/>
      <c r="H92" s="224"/>
      <c r="I92" s="46">
        <v>0</v>
      </c>
      <c r="J92" s="16"/>
      <c r="K92" s="8"/>
      <c r="L92" s="8"/>
    </row>
    <row r="93" spans="1:12" ht="24" customHeight="1">
      <c r="A93" s="321" t="s">
        <v>23</v>
      </c>
      <c r="B93" s="321"/>
      <c r="C93" s="321"/>
      <c r="D93" s="47">
        <v>1</v>
      </c>
      <c r="E93" s="329" t="s">
        <v>52</v>
      </c>
      <c r="F93" s="329"/>
      <c r="G93" s="329"/>
      <c r="H93" s="42"/>
      <c r="I93" s="47">
        <v>18</v>
      </c>
      <c r="J93" s="16"/>
      <c r="K93" s="8"/>
      <c r="L93" s="8"/>
    </row>
    <row r="94" spans="1:12" ht="18" customHeight="1">
      <c r="A94" s="1"/>
      <c r="B94" s="2"/>
      <c r="C94" s="4"/>
      <c r="D94" s="4"/>
      <c r="E94" s="7"/>
      <c r="F94" s="9"/>
      <c r="G94" s="7"/>
      <c r="H94" s="7"/>
      <c r="I94" s="6"/>
      <c r="J94" s="4"/>
      <c r="K94" s="4"/>
      <c r="L94" s="4"/>
    </row>
    <row r="95" spans="1:12" ht="28.5" customHeight="1">
      <c r="A95" s="332" t="s">
        <v>173</v>
      </c>
      <c r="B95" s="332"/>
      <c r="C95" s="332"/>
      <c r="D95" s="332"/>
      <c r="E95" s="332"/>
      <c r="F95" s="332"/>
      <c r="G95" s="332"/>
      <c r="H95" s="332"/>
      <c r="I95" s="332"/>
      <c r="J95" s="332"/>
      <c r="K95" s="332"/>
      <c r="L95" s="332"/>
    </row>
    <row r="96" spans="1:12" ht="23.25" customHeight="1">
      <c r="A96" s="330" t="s">
        <v>1</v>
      </c>
      <c r="B96" s="331" t="s">
        <v>16</v>
      </c>
      <c r="C96" s="331" t="s">
        <v>2</v>
      </c>
      <c r="D96" s="331" t="s">
        <v>3</v>
      </c>
      <c r="E96" s="331" t="s">
        <v>12</v>
      </c>
      <c r="F96" s="333" t="s">
        <v>17</v>
      </c>
      <c r="G96" s="331" t="s">
        <v>19</v>
      </c>
      <c r="H96" s="325" t="s">
        <v>18</v>
      </c>
      <c r="I96" s="326"/>
      <c r="J96" s="43" t="s">
        <v>4</v>
      </c>
      <c r="K96" s="336" t="s">
        <v>30</v>
      </c>
      <c r="L96" s="336" t="s">
        <v>31</v>
      </c>
    </row>
    <row r="97" spans="1:12" ht="21" customHeight="1">
      <c r="A97" s="330"/>
      <c r="B97" s="331"/>
      <c r="C97" s="331"/>
      <c r="D97" s="331"/>
      <c r="E97" s="331"/>
      <c r="F97" s="333"/>
      <c r="G97" s="331"/>
      <c r="H97" s="43" t="s">
        <v>208</v>
      </c>
      <c r="I97" s="43" t="s">
        <v>206</v>
      </c>
      <c r="J97" s="43" t="s">
        <v>5</v>
      </c>
      <c r="K97" s="337"/>
      <c r="L97" s="337"/>
    </row>
    <row r="98" spans="1:12" ht="22.5" customHeight="1">
      <c r="A98" s="15" t="s">
        <v>195</v>
      </c>
      <c r="B98" s="250"/>
      <c r="C98" s="108"/>
      <c r="D98" s="31"/>
      <c r="E98" s="108"/>
      <c r="F98" s="183"/>
      <c r="G98" s="108"/>
      <c r="H98" s="108"/>
      <c r="I98" s="108"/>
      <c r="J98" s="31"/>
      <c r="K98" s="31"/>
      <c r="L98" s="31"/>
    </row>
    <row r="99" spans="1:12" ht="16.5" customHeight="1">
      <c r="A99" s="321" t="s">
        <v>24</v>
      </c>
      <c r="B99" s="321"/>
      <c r="C99" s="321"/>
      <c r="D99" s="46">
        <v>0</v>
      </c>
      <c r="E99" s="340" t="s">
        <v>52</v>
      </c>
      <c r="F99" s="340"/>
      <c r="G99" s="340"/>
      <c r="H99" s="224"/>
      <c r="I99" s="46">
        <v>0</v>
      </c>
      <c r="J99" s="16"/>
      <c r="K99" s="8"/>
      <c r="L99" s="8"/>
    </row>
    <row r="100" spans="1:12" ht="18" customHeight="1">
      <c r="A100" s="321" t="s">
        <v>23</v>
      </c>
      <c r="B100" s="321"/>
      <c r="C100" s="321"/>
      <c r="D100" s="47"/>
      <c r="E100" s="329" t="s">
        <v>52</v>
      </c>
      <c r="F100" s="329"/>
      <c r="G100" s="329"/>
      <c r="H100" s="42"/>
      <c r="I100" s="47"/>
      <c r="J100" s="16"/>
      <c r="K100" s="8"/>
      <c r="L100" s="8"/>
    </row>
    <row r="101" spans="1:12" ht="17.25" customHeight="1">
      <c r="A101" s="1"/>
      <c r="B101" s="2"/>
      <c r="C101" s="4"/>
      <c r="D101" s="4"/>
      <c r="E101" s="7"/>
      <c r="F101" s="9"/>
      <c r="G101" s="7"/>
      <c r="H101" s="7"/>
      <c r="I101" s="6"/>
      <c r="J101" s="4"/>
      <c r="K101" s="4"/>
      <c r="L101" s="4"/>
    </row>
    <row r="102" spans="1:12" ht="18" customHeight="1">
      <c r="A102" s="332" t="s">
        <v>174</v>
      </c>
      <c r="B102" s="332"/>
      <c r="C102" s="332"/>
      <c r="D102" s="332"/>
      <c r="E102" s="332"/>
      <c r="F102" s="332"/>
      <c r="G102" s="332"/>
      <c r="H102" s="332"/>
      <c r="I102" s="332"/>
      <c r="J102" s="332"/>
      <c r="K102" s="332"/>
      <c r="L102" s="332"/>
    </row>
    <row r="103" spans="1:12" ht="27" customHeight="1">
      <c r="A103" s="330" t="s">
        <v>1</v>
      </c>
      <c r="B103" s="331" t="s">
        <v>16</v>
      </c>
      <c r="C103" s="331" t="s">
        <v>2</v>
      </c>
      <c r="D103" s="331" t="s">
        <v>3</v>
      </c>
      <c r="E103" s="331" t="s">
        <v>12</v>
      </c>
      <c r="F103" s="333" t="s">
        <v>17</v>
      </c>
      <c r="G103" s="331" t="s">
        <v>19</v>
      </c>
      <c r="H103" s="325" t="s">
        <v>18</v>
      </c>
      <c r="I103" s="326"/>
      <c r="J103" s="43" t="s">
        <v>4</v>
      </c>
      <c r="K103" s="336" t="s">
        <v>30</v>
      </c>
      <c r="L103" s="336" t="s">
        <v>31</v>
      </c>
    </row>
    <row r="104" spans="1:12" ht="18.75" customHeight="1">
      <c r="A104" s="330"/>
      <c r="B104" s="331"/>
      <c r="C104" s="331"/>
      <c r="D104" s="331"/>
      <c r="E104" s="331"/>
      <c r="F104" s="333"/>
      <c r="G104" s="331"/>
      <c r="H104" s="43" t="s">
        <v>208</v>
      </c>
      <c r="I104" s="43" t="s">
        <v>206</v>
      </c>
      <c r="J104" s="43" t="s">
        <v>5</v>
      </c>
      <c r="K104" s="337"/>
      <c r="L104" s="337"/>
    </row>
    <row r="105" spans="1:12" ht="15.75" customHeight="1">
      <c r="A105" s="15" t="s">
        <v>195</v>
      </c>
      <c r="B105" s="250"/>
      <c r="C105" s="108"/>
      <c r="D105" s="31"/>
      <c r="E105" s="108"/>
      <c r="F105" s="183"/>
      <c r="G105" s="108"/>
      <c r="H105" s="108"/>
      <c r="I105" s="108"/>
      <c r="J105" s="31"/>
      <c r="K105" s="31"/>
      <c r="L105" s="31"/>
    </row>
    <row r="106" spans="1:12" ht="12.75">
      <c r="A106" s="321" t="s">
        <v>24</v>
      </c>
      <c r="B106" s="321"/>
      <c r="C106" s="321"/>
      <c r="D106" s="46"/>
      <c r="E106" s="340" t="s">
        <v>52</v>
      </c>
      <c r="F106" s="340"/>
      <c r="G106" s="340"/>
      <c r="H106" s="224"/>
      <c r="I106" s="46"/>
      <c r="J106" s="16"/>
      <c r="K106" s="8"/>
      <c r="L106" s="8"/>
    </row>
    <row r="107" spans="1:12" ht="14.25" customHeight="1">
      <c r="A107" s="321" t="s">
        <v>23</v>
      </c>
      <c r="B107" s="321"/>
      <c r="C107" s="321"/>
      <c r="D107" s="47"/>
      <c r="E107" s="329" t="s">
        <v>52</v>
      </c>
      <c r="F107" s="329"/>
      <c r="G107" s="329"/>
      <c r="H107" s="42"/>
      <c r="I107" s="47"/>
      <c r="J107" s="16"/>
      <c r="K107" s="8"/>
      <c r="L107" s="8"/>
    </row>
    <row r="108" spans="1:12" ht="21.75" customHeight="1">
      <c r="A108" s="1"/>
      <c r="B108" s="2"/>
      <c r="C108" s="4"/>
      <c r="D108" s="4"/>
      <c r="E108" s="7"/>
      <c r="F108" s="9"/>
      <c r="G108" s="7"/>
      <c r="H108" s="7"/>
      <c r="I108" s="6"/>
      <c r="J108" s="4"/>
      <c r="K108" s="4"/>
      <c r="L108" s="4"/>
    </row>
    <row r="109" spans="1:12" ht="34.5" customHeight="1">
      <c r="A109" s="332" t="s">
        <v>175</v>
      </c>
      <c r="B109" s="332"/>
      <c r="C109" s="332"/>
      <c r="D109" s="332"/>
      <c r="E109" s="332"/>
      <c r="F109" s="332"/>
      <c r="G109" s="332"/>
      <c r="H109" s="332"/>
      <c r="I109" s="332"/>
      <c r="J109" s="332"/>
      <c r="K109" s="332"/>
      <c r="L109" s="332"/>
    </row>
    <row r="110" spans="1:12" ht="42.75" customHeight="1">
      <c r="A110" s="330" t="s">
        <v>1</v>
      </c>
      <c r="B110" s="331" t="s">
        <v>16</v>
      </c>
      <c r="C110" s="331" t="s">
        <v>2</v>
      </c>
      <c r="D110" s="331" t="s">
        <v>3</v>
      </c>
      <c r="E110" s="331" t="s">
        <v>12</v>
      </c>
      <c r="F110" s="333" t="s">
        <v>17</v>
      </c>
      <c r="G110" s="331" t="s">
        <v>19</v>
      </c>
      <c r="H110" s="325" t="s">
        <v>18</v>
      </c>
      <c r="I110" s="326"/>
      <c r="J110" s="43" t="s">
        <v>4</v>
      </c>
      <c r="K110" s="336" t="s">
        <v>30</v>
      </c>
      <c r="L110" s="336" t="s">
        <v>31</v>
      </c>
    </row>
    <row r="111" spans="1:12" ht="42.75" customHeight="1">
      <c r="A111" s="330"/>
      <c r="B111" s="331"/>
      <c r="C111" s="331"/>
      <c r="D111" s="331"/>
      <c r="E111" s="331"/>
      <c r="F111" s="333"/>
      <c r="G111" s="331"/>
      <c r="H111" s="43" t="s">
        <v>208</v>
      </c>
      <c r="I111" s="43" t="s">
        <v>206</v>
      </c>
      <c r="J111" s="43" t="s">
        <v>5</v>
      </c>
      <c r="K111" s="337"/>
      <c r="L111" s="337"/>
    </row>
    <row r="112" spans="1:12" ht="48.75" customHeight="1">
      <c r="A112" s="15" t="s">
        <v>195</v>
      </c>
      <c r="B112" s="251">
        <v>44232</v>
      </c>
      <c r="C112" s="108" t="s">
        <v>261</v>
      </c>
      <c r="D112" s="31" t="s">
        <v>240</v>
      </c>
      <c r="E112" s="108" t="s">
        <v>194</v>
      </c>
      <c r="F112" s="183" t="s">
        <v>263</v>
      </c>
      <c r="G112" s="108" t="s">
        <v>235</v>
      </c>
      <c r="H112" s="108"/>
      <c r="I112" s="108">
        <v>30</v>
      </c>
      <c r="J112" s="31" t="s">
        <v>202</v>
      </c>
      <c r="K112" s="31" t="s">
        <v>229</v>
      </c>
      <c r="L112" s="31" t="s">
        <v>196</v>
      </c>
    </row>
    <row r="113" spans="1:12" ht="72" customHeight="1">
      <c r="A113" s="272" t="s">
        <v>226</v>
      </c>
      <c r="B113" s="275">
        <v>44245</v>
      </c>
      <c r="C113" s="254" t="s">
        <v>270</v>
      </c>
      <c r="D113" s="255" t="s">
        <v>240</v>
      </c>
      <c r="E113" s="254" t="s">
        <v>194</v>
      </c>
      <c r="F113" s="270" t="s">
        <v>271</v>
      </c>
      <c r="G113" s="254" t="s">
        <v>235</v>
      </c>
      <c r="H113" s="254"/>
      <c r="I113" s="254">
        <v>30</v>
      </c>
      <c r="J113" s="255" t="s">
        <v>202</v>
      </c>
      <c r="K113" s="255" t="s">
        <v>227</v>
      </c>
      <c r="L113" s="255" t="s">
        <v>196</v>
      </c>
    </row>
    <row r="114" spans="1:12" ht="30.75" customHeight="1">
      <c r="A114" s="321" t="s">
        <v>24</v>
      </c>
      <c r="B114" s="321"/>
      <c r="C114" s="322"/>
      <c r="D114" s="46">
        <v>2</v>
      </c>
      <c r="E114" s="340" t="s">
        <v>52</v>
      </c>
      <c r="F114" s="340"/>
      <c r="G114" s="340"/>
      <c r="H114" s="224"/>
      <c r="I114" s="46">
        <v>60</v>
      </c>
      <c r="J114" s="16"/>
      <c r="K114" s="8"/>
      <c r="L114" s="8"/>
    </row>
    <row r="115" spans="1:12" ht="12.75">
      <c r="A115" s="321" t="s">
        <v>23</v>
      </c>
      <c r="B115" s="321"/>
      <c r="C115" s="322"/>
      <c r="D115" s="47">
        <v>4</v>
      </c>
      <c r="E115" s="329" t="s">
        <v>52</v>
      </c>
      <c r="F115" s="329"/>
      <c r="G115" s="329"/>
      <c r="H115" s="42"/>
      <c r="I115" s="47">
        <v>95</v>
      </c>
      <c r="J115" s="16"/>
      <c r="K115" s="8"/>
      <c r="L115" s="8"/>
    </row>
    <row r="116" spans="1:12" ht="22.5" customHeight="1">
      <c r="A116" s="22"/>
      <c r="B116" s="22"/>
      <c r="C116" s="22"/>
      <c r="D116" s="145"/>
      <c r="E116" s="42"/>
      <c r="F116" s="42"/>
      <c r="G116" s="42"/>
      <c r="H116" s="42"/>
      <c r="I116" s="145"/>
      <c r="J116" s="16"/>
      <c r="K116" s="8"/>
      <c r="L116" s="8"/>
    </row>
    <row r="117" spans="1:12" ht="15" customHeight="1">
      <c r="A117" s="332" t="s">
        <v>166</v>
      </c>
      <c r="B117" s="332"/>
      <c r="C117" s="332"/>
      <c r="D117" s="332"/>
      <c r="E117" s="332"/>
      <c r="F117" s="332"/>
      <c r="G117" s="332"/>
      <c r="H117" s="332"/>
      <c r="I117" s="332"/>
      <c r="J117" s="332"/>
      <c r="K117" s="332"/>
      <c r="L117" s="332"/>
    </row>
    <row r="118" spans="1:12" ht="33" customHeight="1">
      <c r="A118" s="330" t="s">
        <v>1</v>
      </c>
      <c r="B118" s="331" t="s">
        <v>16</v>
      </c>
      <c r="C118" s="331" t="s">
        <v>2</v>
      </c>
      <c r="D118" s="331" t="s">
        <v>3</v>
      </c>
      <c r="E118" s="331" t="s">
        <v>12</v>
      </c>
      <c r="F118" s="333" t="s">
        <v>17</v>
      </c>
      <c r="G118" s="331" t="s">
        <v>19</v>
      </c>
      <c r="H118" s="325" t="s">
        <v>18</v>
      </c>
      <c r="I118" s="326"/>
      <c r="J118" s="43" t="s">
        <v>4</v>
      </c>
      <c r="K118" s="336" t="s">
        <v>30</v>
      </c>
      <c r="L118" s="336" t="s">
        <v>31</v>
      </c>
    </row>
    <row r="119" spans="1:12" ht="18" customHeight="1">
      <c r="A119" s="330"/>
      <c r="B119" s="331"/>
      <c r="C119" s="331"/>
      <c r="D119" s="331"/>
      <c r="E119" s="331"/>
      <c r="F119" s="333"/>
      <c r="G119" s="331"/>
      <c r="H119" s="43" t="s">
        <v>208</v>
      </c>
      <c r="I119" s="43" t="s">
        <v>206</v>
      </c>
      <c r="J119" s="43" t="s">
        <v>5</v>
      </c>
      <c r="K119" s="337"/>
      <c r="L119" s="337"/>
    </row>
    <row r="120" spans="1:12" ht="12.75">
      <c r="A120" s="152">
        <v>1</v>
      </c>
      <c r="B120" s="182"/>
      <c r="C120" s="155"/>
      <c r="D120" s="157"/>
      <c r="E120" s="155"/>
      <c r="F120" s="156"/>
      <c r="G120" s="157"/>
      <c r="H120" s="157"/>
      <c r="I120" s="157"/>
      <c r="J120" s="155"/>
      <c r="K120" s="181"/>
      <c r="L120" s="181"/>
    </row>
    <row r="121" spans="1:12" ht="21.75" customHeight="1">
      <c r="A121" s="321" t="s">
        <v>24</v>
      </c>
      <c r="B121" s="321"/>
      <c r="C121" s="321"/>
      <c r="D121" s="46">
        <v>0</v>
      </c>
      <c r="E121" s="340" t="s">
        <v>52</v>
      </c>
      <c r="F121" s="340"/>
      <c r="G121" s="340"/>
      <c r="H121" s="224"/>
      <c r="I121" s="46">
        <v>0</v>
      </c>
      <c r="J121" s="16"/>
      <c r="K121" s="8"/>
      <c r="L121" s="8"/>
    </row>
    <row r="122" spans="1:12" ht="21" customHeight="1">
      <c r="A122" s="321" t="s">
        <v>23</v>
      </c>
      <c r="B122" s="321"/>
      <c r="C122" s="321"/>
      <c r="D122" s="47">
        <v>0</v>
      </c>
      <c r="E122" s="329" t="s">
        <v>52</v>
      </c>
      <c r="F122" s="329"/>
      <c r="G122" s="329"/>
      <c r="H122" s="42"/>
      <c r="I122" s="47">
        <v>0</v>
      </c>
      <c r="J122" s="16"/>
      <c r="K122" s="8"/>
      <c r="L122" s="8"/>
    </row>
    <row r="123" spans="1:12" ht="17.25" customHeight="1">
      <c r="A123" s="22"/>
      <c r="B123" s="22"/>
      <c r="C123" s="22"/>
      <c r="D123" s="145"/>
      <c r="E123" s="42"/>
      <c r="F123" s="42"/>
      <c r="G123" s="42"/>
      <c r="H123" s="42"/>
      <c r="I123" s="145"/>
      <c r="J123" s="16"/>
      <c r="K123" s="8"/>
      <c r="L123" s="8"/>
    </row>
    <row r="124" spans="1:12" ht="15.75" customHeight="1">
      <c r="A124" s="332" t="s">
        <v>176</v>
      </c>
      <c r="B124" s="332"/>
      <c r="C124" s="332"/>
      <c r="D124" s="332"/>
      <c r="E124" s="332"/>
      <c r="F124" s="332"/>
      <c r="G124" s="332"/>
      <c r="H124" s="332"/>
      <c r="I124" s="332"/>
      <c r="J124" s="332"/>
      <c r="K124" s="332"/>
      <c r="L124" s="332"/>
    </row>
    <row r="125" spans="1:12" ht="18">
      <c r="A125" s="330" t="s">
        <v>1</v>
      </c>
      <c r="B125" s="331" t="s">
        <v>16</v>
      </c>
      <c r="C125" s="331" t="s">
        <v>2</v>
      </c>
      <c r="D125" s="331" t="s">
        <v>3</v>
      </c>
      <c r="E125" s="331" t="s">
        <v>12</v>
      </c>
      <c r="F125" s="333" t="s">
        <v>17</v>
      </c>
      <c r="G125" s="331" t="s">
        <v>19</v>
      </c>
      <c r="H125" s="325" t="s">
        <v>18</v>
      </c>
      <c r="I125" s="326"/>
      <c r="J125" s="43" t="s">
        <v>4</v>
      </c>
      <c r="K125" s="336" t="s">
        <v>30</v>
      </c>
      <c r="L125" s="336" t="s">
        <v>31</v>
      </c>
    </row>
    <row r="126" spans="1:12" ht="15.75" customHeight="1">
      <c r="A126" s="330"/>
      <c r="B126" s="331"/>
      <c r="C126" s="331"/>
      <c r="D126" s="331"/>
      <c r="E126" s="331"/>
      <c r="F126" s="333"/>
      <c r="G126" s="331"/>
      <c r="H126" s="43" t="s">
        <v>208</v>
      </c>
      <c r="I126" s="43" t="s">
        <v>206</v>
      </c>
      <c r="J126" s="43" t="s">
        <v>5</v>
      </c>
      <c r="K126" s="337"/>
      <c r="L126" s="337"/>
    </row>
    <row r="127" spans="1:12" ht="16.5" customHeight="1">
      <c r="A127" s="151">
        <v>1</v>
      </c>
      <c r="B127" s="180"/>
      <c r="C127" s="155"/>
      <c r="D127" s="157"/>
      <c r="E127" s="155"/>
      <c r="F127" s="156"/>
      <c r="G127" s="157"/>
      <c r="H127" s="157"/>
      <c r="I127" s="157"/>
      <c r="J127" s="157"/>
      <c r="K127" s="181"/>
      <c r="L127" s="181"/>
    </row>
    <row r="128" spans="1:12" ht="22.5" customHeight="1">
      <c r="A128" s="321" t="s">
        <v>24</v>
      </c>
      <c r="B128" s="321"/>
      <c r="C128" s="321"/>
      <c r="D128" s="46">
        <v>0</v>
      </c>
      <c r="E128" s="340" t="s">
        <v>52</v>
      </c>
      <c r="F128" s="340"/>
      <c r="G128" s="340"/>
      <c r="H128" s="224"/>
      <c r="I128" s="46">
        <v>0</v>
      </c>
      <c r="J128" s="16"/>
      <c r="K128" s="8"/>
      <c r="L128" s="8"/>
    </row>
    <row r="129" spans="1:12" ht="18" customHeight="1">
      <c r="A129" s="321" t="s">
        <v>23</v>
      </c>
      <c r="B129" s="321"/>
      <c r="C129" s="321"/>
      <c r="D129" s="47">
        <v>0</v>
      </c>
      <c r="E129" s="329" t="s">
        <v>52</v>
      </c>
      <c r="F129" s="329"/>
      <c r="G129" s="329"/>
      <c r="H129" s="42"/>
      <c r="I129" s="47">
        <v>0</v>
      </c>
      <c r="J129" s="16"/>
      <c r="K129" s="8"/>
      <c r="L129" s="8"/>
    </row>
    <row r="130" spans="1:12" ht="19.5" customHeight="1">
      <c r="A130" s="1"/>
      <c r="B130" s="2"/>
      <c r="C130" s="4"/>
      <c r="D130" s="4"/>
      <c r="E130" s="7"/>
      <c r="F130" s="9"/>
      <c r="G130" s="7"/>
      <c r="H130" s="7"/>
      <c r="I130" s="6"/>
      <c r="J130" s="4"/>
      <c r="K130" s="4"/>
      <c r="L130" s="4"/>
    </row>
    <row r="131" spans="1:12" ht="17.25" customHeight="1">
      <c r="A131" s="332" t="s">
        <v>167</v>
      </c>
      <c r="B131" s="332"/>
      <c r="C131" s="332"/>
      <c r="D131" s="332"/>
      <c r="E131" s="332"/>
      <c r="F131" s="332"/>
      <c r="G131" s="332"/>
      <c r="H131" s="332"/>
      <c r="I131" s="332"/>
      <c r="J131" s="332"/>
      <c r="K131" s="332"/>
      <c r="L131" s="332"/>
    </row>
    <row r="132" spans="1:12" ht="15.75" customHeight="1">
      <c r="A132" s="330" t="s">
        <v>1</v>
      </c>
      <c r="B132" s="331" t="s">
        <v>16</v>
      </c>
      <c r="C132" s="331" t="s">
        <v>2</v>
      </c>
      <c r="D132" s="331" t="s">
        <v>3</v>
      </c>
      <c r="E132" s="331" t="s">
        <v>12</v>
      </c>
      <c r="F132" s="333" t="s">
        <v>17</v>
      </c>
      <c r="G132" s="331" t="s">
        <v>19</v>
      </c>
      <c r="H132" s="325" t="s">
        <v>18</v>
      </c>
      <c r="I132" s="326"/>
      <c r="J132" s="43" t="s">
        <v>4</v>
      </c>
      <c r="K132" s="336" t="s">
        <v>30</v>
      </c>
      <c r="L132" s="336" t="s">
        <v>31</v>
      </c>
    </row>
    <row r="133" spans="1:12" ht="22.5" customHeight="1">
      <c r="A133" s="330"/>
      <c r="B133" s="331"/>
      <c r="C133" s="331"/>
      <c r="D133" s="331"/>
      <c r="E133" s="331"/>
      <c r="F133" s="333"/>
      <c r="G133" s="331"/>
      <c r="H133" s="43" t="s">
        <v>208</v>
      </c>
      <c r="I133" s="43" t="s">
        <v>206</v>
      </c>
      <c r="J133" s="43" t="s">
        <v>5</v>
      </c>
      <c r="K133" s="337"/>
      <c r="L133" s="337"/>
    </row>
    <row r="134" spans="1:12" ht="15.75" customHeight="1">
      <c r="A134" s="230">
        <v>1</v>
      </c>
      <c r="B134" s="234"/>
      <c r="C134" s="25"/>
      <c r="D134" s="25"/>
      <c r="E134" s="25"/>
      <c r="F134" s="235"/>
      <c r="G134" s="25"/>
      <c r="H134" s="25"/>
      <c r="I134" s="25"/>
      <c r="J134" s="25"/>
      <c r="K134" s="179"/>
      <c r="L134" s="179"/>
    </row>
    <row r="135" spans="1:12" ht="10.5" customHeight="1">
      <c r="A135" s="321" t="s">
        <v>24</v>
      </c>
      <c r="B135" s="321"/>
      <c r="C135" s="321"/>
      <c r="D135" s="46">
        <v>0</v>
      </c>
      <c r="E135" s="340" t="s">
        <v>52</v>
      </c>
      <c r="F135" s="340"/>
      <c r="G135" s="340"/>
      <c r="H135" s="224"/>
      <c r="I135" s="46">
        <v>0</v>
      </c>
      <c r="J135" s="16"/>
      <c r="K135" s="8"/>
      <c r="L135" s="8"/>
    </row>
    <row r="136" spans="1:12" ht="30.75" customHeight="1">
      <c r="A136" s="321" t="s">
        <v>23</v>
      </c>
      <c r="B136" s="321"/>
      <c r="C136" s="321"/>
      <c r="D136" s="47"/>
      <c r="E136" s="329" t="s">
        <v>52</v>
      </c>
      <c r="F136" s="329"/>
      <c r="G136" s="329"/>
      <c r="H136" s="42"/>
      <c r="I136" s="47"/>
      <c r="J136" s="16"/>
      <c r="K136" s="8"/>
      <c r="L136" s="8"/>
    </row>
    <row r="137" spans="1:12" ht="28.5" customHeight="1">
      <c r="A137" s="1"/>
      <c r="B137" s="2"/>
      <c r="C137" s="4"/>
      <c r="D137" s="4"/>
      <c r="E137" s="7"/>
      <c r="F137" s="9"/>
      <c r="G137" s="7"/>
      <c r="H137" s="7"/>
      <c r="I137" s="6"/>
      <c r="J137" s="4"/>
      <c r="K137" s="4"/>
      <c r="L137" s="4"/>
    </row>
    <row r="138" spans="1:12" ht="25.5" customHeight="1">
      <c r="A138" s="332" t="s">
        <v>97</v>
      </c>
      <c r="B138" s="332"/>
      <c r="C138" s="332"/>
      <c r="D138" s="332"/>
      <c r="E138" s="332"/>
      <c r="F138" s="332"/>
      <c r="G138" s="332"/>
      <c r="H138" s="332"/>
      <c r="I138" s="332"/>
      <c r="J138" s="332"/>
      <c r="K138" s="332"/>
      <c r="L138" s="332"/>
    </row>
    <row r="139" spans="1:12" ht="21" customHeight="1">
      <c r="A139" s="330" t="s">
        <v>1</v>
      </c>
      <c r="B139" s="331" t="s">
        <v>16</v>
      </c>
      <c r="C139" s="331" t="s">
        <v>2</v>
      </c>
      <c r="D139" s="331" t="s">
        <v>3</v>
      </c>
      <c r="E139" s="331" t="s">
        <v>12</v>
      </c>
      <c r="F139" s="333" t="s">
        <v>17</v>
      </c>
      <c r="G139" s="331" t="s">
        <v>19</v>
      </c>
      <c r="H139" s="325" t="s">
        <v>18</v>
      </c>
      <c r="I139" s="326"/>
      <c r="J139" s="43" t="s">
        <v>4</v>
      </c>
      <c r="K139" s="336" t="s">
        <v>30</v>
      </c>
      <c r="L139" s="336" t="s">
        <v>31</v>
      </c>
    </row>
    <row r="140" spans="1:12" ht="92.25" customHeight="1">
      <c r="A140" s="330"/>
      <c r="B140" s="331"/>
      <c r="C140" s="331"/>
      <c r="D140" s="331"/>
      <c r="E140" s="331"/>
      <c r="F140" s="333"/>
      <c r="G140" s="331"/>
      <c r="H140" s="43" t="s">
        <v>208</v>
      </c>
      <c r="I140" s="43" t="s">
        <v>206</v>
      </c>
      <c r="J140" s="43" t="s">
        <v>5</v>
      </c>
      <c r="K140" s="337"/>
      <c r="L140" s="337"/>
    </row>
    <row r="141" spans="1:12" ht="63" customHeight="1">
      <c r="A141" s="150">
        <v>1</v>
      </c>
      <c r="B141" s="273">
        <v>44230</v>
      </c>
      <c r="C141" s="108" t="s">
        <v>260</v>
      </c>
      <c r="D141" s="31" t="s">
        <v>247</v>
      </c>
      <c r="E141" s="108" t="s">
        <v>262</v>
      </c>
      <c r="F141" s="202" t="s">
        <v>225</v>
      </c>
      <c r="G141" s="108" t="s">
        <v>235</v>
      </c>
      <c r="H141" s="108"/>
      <c r="I141" s="108">
        <v>25</v>
      </c>
      <c r="J141" s="31" t="s">
        <v>202</v>
      </c>
      <c r="K141" s="271" t="s">
        <v>227</v>
      </c>
      <c r="L141" s="271" t="s">
        <v>196</v>
      </c>
    </row>
    <row r="142" spans="1:12" ht="57.75" customHeight="1">
      <c r="A142" s="15" t="s">
        <v>226</v>
      </c>
      <c r="B142" s="109" t="s">
        <v>268</v>
      </c>
      <c r="C142" s="201" t="s">
        <v>266</v>
      </c>
      <c r="D142" s="108" t="s">
        <v>203</v>
      </c>
      <c r="E142" s="31" t="s">
        <v>228</v>
      </c>
      <c r="F142" s="108" t="s">
        <v>231</v>
      </c>
      <c r="G142" s="183" t="s">
        <v>235</v>
      </c>
      <c r="H142" s="183" t="s">
        <v>267</v>
      </c>
      <c r="I142" s="108">
        <v>35</v>
      </c>
      <c r="J142" s="108" t="s">
        <v>202</v>
      </c>
      <c r="K142" s="31" t="s">
        <v>230</v>
      </c>
      <c r="L142" s="31" t="s">
        <v>196</v>
      </c>
    </row>
    <row r="143" spans="1:12" ht="70.5" customHeight="1">
      <c r="A143" s="272" t="s">
        <v>25</v>
      </c>
      <c r="B143" s="275">
        <v>44250</v>
      </c>
      <c r="C143" s="254" t="s">
        <v>281</v>
      </c>
      <c r="D143" s="255" t="s">
        <v>203</v>
      </c>
      <c r="E143" s="254" t="s">
        <v>228</v>
      </c>
      <c r="F143" s="270" t="s">
        <v>279</v>
      </c>
      <c r="G143" s="254" t="s">
        <v>236</v>
      </c>
      <c r="H143" s="254" t="s">
        <v>277</v>
      </c>
      <c r="I143" s="254">
        <v>40</v>
      </c>
      <c r="J143" s="255" t="s">
        <v>202</v>
      </c>
      <c r="K143" s="255" t="s">
        <v>227</v>
      </c>
      <c r="L143" s="255" t="s">
        <v>196</v>
      </c>
    </row>
    <row r="144" spans="1:12" ht="42" customHeight="1">
      <c r="A144" s="321" t="s">
        <v>23</v>
      </c>
      <c r="B144" s="321"/>
      <c r="C144" s="321"/>
      <c r="D144" s="47">
        <v>6</v>
      </c>
      <c r="E144" s="329" t="s">
        <v>52</v>
      </c>
      <c r="F144" s="329"/>
      <c r="G144" s="329"/>
      <c r="H144" s="42"/>
      <c r="I144" s="47">
        <v>190</v>
      </c>
      <c r="J144" s="16"/>
      <c r="K144" s="8"/>
      <c r="L144" s="8"/>
    </row>
    <row r="145" spans="1:12" ht="25.5" customHeight="1">
      <c r="A145" s="243"/>
      <c r="B145" s="243"/>
      <c r="C145" s="243"/>
      <c r="D145" s="145"/>
      <c r="E145" s="48"/>
      <c r="F145" s="48"/>
      <c r="G145" s="48"/>
      <c r="H145" s="48"/>
      <c r="I145" s="145"/>
      <c r="J145" s="44"/>
      <c r="K145" s="45"/>
      <c r="L145" s="8"/>
    </row>
    <row r="146" spans="1:12" ht="34.5" customHeight="1">
      <c r="A146" s="332" t="s">
        <v>98</v>
      </c>
      <c r="B146" s="332"/>
      <c r="C146" s="332"/>
      <c r="D146" s="332"/>
      <c r="E146" s="332"/>
      <c r="F146" s="332"/>
      <c r="G146" s="332"/>
      <c r="H146" s="332"/>
      <c r="I146" s="332"/>
      <c r="J146" s="332"/>
      <c r="K146" s="332"/>
      <c r="L146" s="332"/>
    </row>
    <row r="147" spans="1:12" ht="19.5" customHeight="1">
      <c r="A147" s="330" t="s">
        <v>1</v>
      </c>
      <c r="B147" s="331" t="s">
        <v>16</v>
      </c>
      <c r="C147" s="331" t="s">
        <v>2</v>
      </c>
      <c r="D147" s="331" t="s">
        <v>3</v>
      </c>
      <c r="E147" s="331" t="s">
        <v>12</v>
      </c>
      <c r="F147" s="333" t="s">
        <v>17</v>
      </c>
      <c r="G147" s="331" t="s">
        <v>19</v>
      </c>
      <c r="H147" s="338" t="s">
        <v>18</v>
      </c>
      <c r="I147" s="339"/>
      <c r="J147" s="43" t="s">
        <v>4</v>
      </c>
      <c r="K147" s="336" t="s">
        <v>30</v>
      </c>
      <c r="L147" s="336" t="s">
        <v>31</v>
      </c>
    </row>
    <row r="148" spans="1:12" ht="27" customHeight="1">
      <c r="A148" s="330"/>
      <c r="B148" s="331"/>
      <c r="C148" s="331"/>
      <c r="D148" s="331"/>
      <c r="E148" s="331"/>
      <c r="F148" s="333"/>
      <c r="G148" s="331"/>
      <c r="H148" s="43" t="s">
        <v>208</v>
      </c>
      <c r="I148" s="43" t="s">
        <v>206</v>
      </c>
      <c r="J148" s="43" t="s">
        <v>5</v>
      </c>
      <c r="K148" s="337"/>
      <c r="L148" s="337"/>
    </row>
    <row r="149" spans="1:12" ht="24" customHeight="1">
      <c r="A149" s="15" t="s">
        <v>195</v>
      </c>
      <c r="B149" s="250"/>
      <c r="C149" s="108"/>
      <c r="D149" s="31"/>
      <c r="E149" s="108"/>
      <c r="F149" s="183"/>
      <c r="G149" s="108"/>
      <c r="H149" s="108"/>
      <c r="I149" s="108"/>
      <c r="J149" s="31"/>
      <c r="K149" s="31"/>
      <c r="L149" s="31"/>
    </row>
    <row r="150" spans="1:12" ht="38.25" customHeight="1">
      <c r="A150" s="15" t="s">
        <v>226</v>
      </c>
      <c r="B150" s="250"/>
      <c r="C150" s="108"/>
      <c r="D150" s="31"/>
      <c r="E150" s="108"/>
      <c r="F150" s="183"/>
      <c r="G150" s="108" t="s">
        <v>236</v>
      </c>
      <c r="H150" s="108"/>
      <c r="I150" s="108"/>
      <c r="J150" s="31"/>
      <c r="K150" s="31"/>
      <c r="L150" s="31"/>
    </row>
    <row r="151" ht="45" customHeight="1" hidden="1"/>
    <row r="152" spans="1:12" ht="30.75" customHeight="1">
      <c r="A152" s="321" t="s">
        <v>23</v>
      </c>
      <c r="B152" s="321"/>
      <c r="C152" s="321"/>
      <c r="D152" s="47"/>
      <c r="E152" s="329" t="s">
        <v>52</v>
      </c>
      <c r="F152" s="329"/>
      <c r="G152" s="329"/>
      <c r="H152" s="42"/>
      <c r="I152" s="47"/>
      <c r="J152" s="16"/>
      <c r="K152" s="8"/>
      <c r="L152" s="8"/>
    </row>
    <row r="153" spans="1:12" ht="38.25" customHeight="1">
      <c r="A153" s="1"/>
      <c r="B153" s="2"/>
      <c r="C153" s="4"/>
      <c r="D153" s="4"/>
      <c r="E153" s="7"/>
      <c r="F153" s="9"/>
      <c r="G153" s="7"/>
      <c r="H153" s="7"/>
      <c r="I153" s="6"/>
      <c r="J153" s="4"/>
      <c r="K153" s="4"/>
      <c r="L153" s="4"/>
    </row>
    <row r="154" spans="1:12" ht="36" customHeight="1">
      <c r="A154" s="1"/>
      <c r="B154" s="2"/>
      <c r="C154" s="4"/>
      <c r="D154" s="4"/>
      <c r="E154" s="7"/>
      <c r="F154" s="9"/>
      <c r="G154" s="7"/>
      <c r="H154" s="7"/>
      <c r="I154" s="6"/>
      <c r="J154" s="4"/>
      <c r="K154" s="4"/>
      <c r="L154" s="4"/>
    </row>
    <row r="155" ht="21.75" customHeight="1"/>
    <row r="156" ht="19.5" customHeight="1"/>
    <row r="157" ht="17.25" customHeight="1"/>
    <row r="158" ht="10.5" customHeight="1"/>
    <row r="159" ht="11.25" customHeight="1"/>
    <row r="160" ht="15" customHeight="1"/>
    <row r="161" ht="17.25" customHeight="1"/>
    <row r="162" ht="25.5" customHeight="1"/>
    <row r="163" ht="24" customHeight="1"/>
    <row r="164" ht="55.5" customHeight="1"/>
    <row r="165" ht="48.75" customHeight="1"/>
    <row r="166" ht="43.5" customHeight="1"/>
    <row r="167" ht="46.5" customHeight="1"/>
    <row r="168" ht="66.75" customHeight="1"/>
    <row r="169" ht="23.25" customHeight="1"/>
    <row r="170" ht="18" customHeight="1"/>
    <row r="171" ht="53.25" customHeight="1"/>
    <row r="172" ht="61.5" customHeight="1"/>
    <row r="180" ht="18.75" customHeight="1"/>
    <row r="181" ht="21" customHeight="1"/>
    <row r="183" ht="17.25" customHeight="1"/>
    <row r="184" ht="18.75" customHeight="1"/>
    <row r="186" ht="24" customHeight="1"/>
    <row r="187" ht="12.75" customHeight="1"/>
    <row r="188" ht="20.25" customHeight="1"/>
    <row r="189" ht="19.5" customHeight="1"/>
    <row r="192" ht="18" customHeight="1"/>
    <row r="193" ht="16.5" customHeight="1"/>
    <row r="194" ht="20.25" customHeight="1"/>
    <row r="195" ht="20.25" customHeight="1"/>
    <row r="196" ht="13.5" customHeight="1"/>
    <row r="197" ht="13.5" customHeight="1"/>
    <row r="198" ht="12.75" customHeight="1"/>
    <row r="199" ht="12.75" customHeight="1"/>
    <row r="205" ht="17.25" customHeight="1"/>
    <row r="206" ht="17.25" customHeight="1"/>
  </sheetData>
  <sheetProtection/>
  <mergeCells count="265">
    <mergeCell ref="B20:J20"/>
    <mergeCell ref="F125:F126"/>
    <mergeCell ref="L118:L119"/>
    <mergeCell ref="A121:C121"/>
    <mergeCell ref="K118:K119"/>
    <mergeCell ref="A132:A133"/>
    <mergeCell ref="C132:C133"/>
    <mergeCell ref="G132:G133"/>
    <mergeCell ref="G125:G126"/>
    <mergeCell ref="K132:K133"/>
    <mergeCell ref="H125:I125"/>
    <mergeCell ref="A87:L87"/>
    <mergeCell ref="K125:K126"/>
    <mergeCell ref="L125:L126"/>
    <mergeCell ref="C125:C126"/>
    <mergeCell ref="D125:D126"/>
    <mergeCell ref="A1:L1"/>
    <mergeCell ref="A3:L3"/>
    <mergeCell ref="A4:A5"/>
    <mergeCell ref="B4:B5"/>
    <mergeCell ref="C4:C5"/>
    <mergeCell ref="A146:L146"/>
    <mergeCell ref="A124:L124"/>
    <mergeCell ref="L132:L133"/>
    <mergeCell ref="A135:C135"/>
    <mergeCell ref="E135:G135"/>
    <mergeCell ref="L4:L5"/>
    <mergeCell ref="A18:C18"/>
    <mergeCell ref="E18:G18"/>
    <mergeCell ref="A19:C19"/>
    <mergeCell ref="E121:G121"/>
    <mergeCell ref="H118:I118"/>
    <mergeCell ref="A122:C122"/>
    <mergeCell ref="E122:G122"/>
    <mergeCell ref="E125:E126"/>
    <mergeCell ref="K41:K42"/>
    <mergeCell ref="A32:L32"/>
    <mergeCell ref="K33:K34"/>
    <mergeCell ref="L33:L34"/>
    <mergeCell ref="A37:C37"/>
    <mergeCell ref="A39:C39"/>
    <mergeCell ref="D4:D5"/>
    <mergeCell ref="E4:E5"/>
    <mergeCell ref="F4:F5"/>
    <mergeCell ref="G4:G5"/>
    <mergeCell ref="K4:K5"/>
    <mergeCell ref="B33:B34"/>
    <mergeCell ref="C33:C34"/>
    <mergeCell ref="D33:D34"/>
    <mergeCell ref="F33:F34"/>
    <mergeCell ref="E19:G19"/>
    <mergeCell ref="H4:I4"/>
    <mergeCell ref="A21:I21"/>
    <mergeCell ref="A25:C25"/>
    <mergeCell ref="E25:H25"/>
    <mergeCell ref="A30:L30"/>
    <mergeCell ref="A38:C38"/>
    <mergeCell ref="E38:G38"/>
    <mergeCell ref="E26:H26"/>
    <mergeCell ref="A28:C28"/>
    <mergeCell ref="E28:H28"/>
    <mergeCell ref="F39:G39"/>
    <mergeCell ref="A40:L40"/>
    <mergeCell ref="G33:G34"/>
    <mergeCell ref="E33:E34"/>
    <mergeCell ref="H33:I33"/>
    <mergeCell ref="E37:G37"/>
    <mergeCell ref="A33:A34"/>
    <mergeCell ref="L41:L42"/>
    <mergeCell ref="A44:C44"/>
    <mergeCell ref="E44:G44"/>
    <mergeCell ref="A41:A42"/>
    <mergeCell ref="B41:B42"/>
    <mergeCell ref="C41:C42"/>
    <mergeCell ref="D41:D42"/>
    <mergeCell ref="E41:E42"/>
    <mergeCell ref="F41:F42"/>
    <mergeCell ref="G41:G42"/>
    <mergeCell ref="A45:C45"/>
    <mergeCell ref="E45:G45"/>
    <mergeCell ref="A46:C46"/>
    <mergeCell ref="F46:G46"/>
    <mergeCell ref="C47:J47"/>
    <mergeCell ref="A48:A49"/>
    <mergeCell ref="B48:B49"/>
    <mergeCell ref="C48:C49"/>
    <mergeCell ref="D48:D49"/>
    <mergeCell ref="E48:E49"/>
    <mergeCell ref="F48:F49"/>
    <mergeCell ref="G48:G49"/>
    <mergeCell ref="K48:K49"/>
    <mergeCell ref="L48:L49"/>
    <mergeCell ref="A51:C51"/>
    <mergeCell ref="E51:G51"/>
    <mergeCell ref="A52:C52"/>
    <mergeCell ref="E52:G52"/>
    <mergeCell ref="A54:I54"/>
    <mergeCell ref="A55:C55"/>
    <mergeCell ref="E55:G55"/>
    <mergeCell ref="A56:C56"/>
    <mergeCell ref="D63:D64"/>
    <mergeCell ref="E63:E64"/>
    <mergeCell ref="F63:F64"/>
    <mergeCell ref="G63:G64"/>
    <mergeCell ref="A57:C57"/>
    <mergeCell ref="E57:G57"/>
    <mergeCell ref="A58:C58"/>
    <mergeCell ref="A59:C59"/>
    <mergeCell ref="E59:G59"/>
    <mergeCell ref="A60:C60"/>
    <mergeCell ref="A70:C70"/>
    <mergeCell ref="F70:G70"/>
    <mergeCell ref="C71:J71"/>
    <mergeCell ref="E72:E73"/>
    <mergeCell ref="A61:L61"/>
    <mergeCell ref="C62:J62"/>
    <mergeCell ref="A63:A64"/>
    <mergeCell ref="B63:B64"/>
    <mergeCell ref="C63:C64"/>
    <mergeCell ref="K63:K64"/>
    <mergeCell ref="L63:L64"/>
    <mergeCell ref="K72:K73"/>
    <mergeCell ref="L72:L73"/>
    <mergeCell ref="A76:C76"/>
    <mergeCell ref="E76:G76"/>
    <mergeCell ref="A77:C77"/>
    <mergeCell ref="E77:G77"/>
    <mergeCell ref="A72:A73"/>
    <mergeCell ref="B72:B73"/>
    <mergeCell ref="C72:C73"/>
    <mergeCell ref="D80:D81"/>
    <mergeCell ref="E80:E81"/>
    <mergeCell ref="F80:F81"/>
    <mergeCell ref="K80:K81"/>
    <mergeCell ref="L80:L81"/>
    <mergeCell ref="H80:I80"/>
    <mergeCell ref="A84:C84"/>
    <mergeCell ref="E84:G84"/>
    <mergeCell ref="A85:C85"/>
    <mergeCell ref="E85:G85"/>
    <mergeCell ref="G103:G104"/>
    <mergeCell ref="A95:L95"/>
    <mergeCell ref="A96:A97"/>
    <mergeCell ref="B96:B97"/>
    <mergeCell ref="A88:A89"/>
    <mergeCell ref="B88:B89"/>
    <mergeCell ref="L96:L97"/>
    <mergeCell ref="L88:L89"/>
    <mergeCell ref="A92:C92"/>
    <mergeCell ref="E92:G92"/>
    <mergeCell ref="A93:C93"/>
    <mergeCell ref="E93:G93"/>
    <mergeCell ref="K96:K97"/>
    <mergeCell ref="E88:E89"/>
    <mergeCell ref="F88:F89"/>
    <mergeCell ref="G88:G89"/>
    <mergeCell ref="A99:C99"/>
    <mergeCell ref="E99:G99"/>
    <mergeCell ref="H88:I88"/>
    <mergeCell ref="C88:C89"/>
    <mergeCell ref="D88:D89"/>
    <mergeCell ref="F96:F97"/>
    <mergeCell ref="C96:C97"/>
    <mergeCell ref="D96:D97"/>
    <mergeCell ref="E96:E97"/>
    <mergeCell ref="G96:G97"/>
    <mergeCell ref="H96:I96"/>
    <mergeCell ref="K88:K89"/>
    <mergeCell ref="B103:B104"/>
    <mergeCell ref="C103:C104"/>
    <mergeCell ref="D103:D104"/>
    <mergeCell ref="E103:E104"/>
    <mergeCell ref="F103:F104"/>
    <mergeCell ref="A100:C100"/>
    <mergeCell ref="E100:G100"/>
    <mergeCell ref="A102:L102"/>
    <mergeCell ref="A107:C107"/>
    <mergeCell ref="E107:G107"/>
    <mergeCell ref="A109:L109"/>
    <mergeCell ref="A110:A111"/>
    <mergeCell ref="B110:B111"/>
    <mergeCell ref="K103:K104"/>
    <mergeCell ref="L103:L104"/>
    <mergeCell ref="A106:C106"/>
    <mergeCell ref="E106:G106"/>
    <mergeCell ref="A103:A104"/>
    <mergeCell ref="D118:D119"/>
    <mergeCell ref="L110:L111"/>
    <mergeCell ref="A114:C114"/>
    <mergeCell ref="E114:G114"/>
    <mergeCell ref="A115:C115"/>
    <mergeCell ref="E115:G115"/>
    <mergeCell ref="E118:E119"/>
    <mergeCell ref="F118:F119"/>
    <mergeCell ref="G118:G119"/>
    <mergeCell ref="A117:L117"/>
    <mergeCell ref="D132:D133"/>
    <mergeCell ref="E132:E133"/>
    <mergeCell ref="H132:I132"/>
    <mergeCell ref="K110:K111"/>
    <mergeCell ref="C110:C111"/>
    <mergeCell ref="D110:D111"/>
    <mergeCell ref="E110:E111"/>
    <mergeCell ref="F110:F111"/>
    <mergeCell ref="G110:G111"/>
    <mergeCell ref="C118:C119"/>
    <mergeCell ref="D139:D140"/>
    <mergeCell ref="E139:E140"/>
    <mergeCell ref="F139:F140"/>
    <mergeCell ref="G139:G140"/>
    <mergeCell ref="A125:A126"/>
    <mergeCell ref="B125:B126"/>
    <mergeCell ref="C139:C140"/>
    <mergeCell ref="A128:C128"/>
    <mergeCell ref="E128:G128"/>
    <mergeCell ref="A129:C129"/>
    <mergeCell ref="A152:C152"/>
    <mergeCell ref="E152:G152"/>
    <mergeCell ref="A147:A148"/>
    <mergeCell ref="B147:B148"/>
    <mergeCell ref="C147:C148"/>
    <mergeCell ref="D147:D148"/>
    <mergeCell ref="E147:E148"/>
    <mergeCell ref="F147:F148"/>
    <mergeCell ref="G147:G148"/>
    <mergeCell ref="L147:L148"/>
    <mergeCell ref="K147:K148"/>
    <mergeCell ref="K139:K140"/>
    <mergeCell ref="L139:L140"/>
    <mergeCell ref="A144:C144"/>
    <mergeCell ref="E144:G144"/>
    <mergeCell ref="H147:I147"/>
    <mergeCell ref="A139:A140"/>
    <mergeCell ref="H139:I139"/>
    <mergeCell ref="B139:B140"/>
    <mergeCell ref="F72:F73"/>
    <mergeCell ref="A78:C78"/>
    <mergeCell ref="G80:G81"/>
    <mergeCell ref="D72:D73"/>
    <mergeCell ref="G72:G73"/>
    <mergeCell ref="F78:G78"/>
    <mergeCell ref="A79:L79"/>
    <mergeCell ref="A80:A81"/>
    <mergeCell ref="B80:B81"/>
    <mergeCell ref="C80:C81"/>
    <mergeCell ref="E68:G68"/>
    <mergeCell ref="A118:A119"/>
    <mergeCell ref="B118:B119"/>
    <mergeCell ref="A136:C136"/>
    <mergeCell ref="E136:G136"/>
    <mergeCell ref="A138:L138"/>
    <mergeCell ref="E129:G129"/>
    <mergeCell ref="A131:L131"/>
    <mergeCell ref="B132:B133"/>
    <mergeCell ref="F132:F133"/>
    <mergeCell ref="A68:C68"/>
    <mergeCell ref="A26:C26"/>
    <mergeCell ref="H103:I103"/>
    <mergeCell ref="H110:I110"/>
    <mergeCell ref="H41:I41"/>
    <mergeCell ref="H48:I48"/>
    <mergeCell ref="H63:I63"/>
    <mergeCell ref="H72:I72"/>
    <mergeCell ref="E69:G69"/>
    <mergeCell ref="A69:C69"/>
  </mergeCells>
  <printOptions/>
  <pageMargins left="0.5" right="0.17708333333333334" top="0.75" bottom="0.3333333333333333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66"/>
  <sheetViews>
    <sheetView view="pageLayout" zoomScale="106" zoomScalePageLayoutView="106" workbookViewId="0" topLeftCell="A70">
      <selection activeCell="D61" sqref="D61"/>
    </sheetView>
  </sheetViews>
  <sheetFormatPr defaultColWidth="9.140625" defaultRowHeight="12.75"/>
  <cols>
    <col min="1" max="1" width="6.421875" style="0" customWidth="1"/>
    <col min="3" max="3" width="11.28125" style="0" customWidth="1"/>
    <col min="4" max="4" width="10.421875" style="0" customWidth="1"/>
    <col min="5" max="5" width="10.00390625" style="0" customWidth="1"/>
    <col min="6" max="6" width="11.28125" style="0" customWidth="1"/>
    <col min="7" max="7" width="12.140625" style="0" customWidth="1"/>
    <col min="8" max="8" width="9.140625" style="0" customWidth="1"/>
    <col min="9" max="9" width="10.00390625" style="0" customWidth="1"/>
    <col min="10" max="10" width="6.8515625" style="0" customWidth="1"/>
    <col min="11" max="11" width="7.00390625" style="0" customWidth="1"/>
    <col min="12" max="12" width="10.421875" style="0" customWidth="1"/>
    <col min="13" max="13" width="10.140625" style="0" customWidth="1"/>
    <col min="14" max="14" width="9.8515625" style="0" customWidth="1"/>
    <col min="15" max="15" width="12.28125" style="0" customWidth="1"/>
  </cols>
  <sheetData>
    <row r="1" spans="1:15" ht="18.75">
      <c r="A1" s="380" t="s">
        <v>249</v>
      </c>
      <c r="B1" s="380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1:15" ht="12.75">
      <c r="A2" s="382" t="s">
        <v>99</v>
      </c>
      <c r="B2" s="383"/>
      <c r="C2" s="57" t="s">
        <v>100</v>
      </c>
      <c r="D2" s="57" t="s">
        <v>101</v>
      </c>
      <c r="E2" s="57" t="s">
        <v>102</v>
      </c>
      <c r="F2" s="57" t="s">
        <v>103</v>
      </c>
      <c r="G2" s="57" t="s">
        <v>104</v>
      </c>
      <c r="H2" s="57" t="s">
        <v>105</v>
      </c>
      <c r="I2" s="57" t="s">
        <v>106</v>
      </c>
      <c r="J2" s="57" t="s">
        <v>107</v>
      </c>
      <c r="K2" s="57" t="s">
        <v>108</v>
      </c>
      <c r="L2" s="57" t="s">
        <v>109</v>
      </c>
      <c r="M2" s="57" t="s">
        <v>110</v>
      </c>
      <c r="N2" s="57" t="s">
        <v>111</v>
      </c>
      <c r="O2" s="58" t="s">
        <v>112</v>
      </c>
    </row>
    <row r="3" spans="1:15" ht="12.75">
      <c r="A3" s="384" t="s">
        <v>113</v>
      </c>
      <c r="B3" s="14" t="s">
        <v>114</v>
      </c>
      <c r="C3" s="69">
        <v>10</v>
      </c>
      <c r="D3" s="69">
        <v>11</v>
      </c>
      <c r="E3" s="69"/>
      <c r="F3" s="69"/>
      <c r="G3" s="69"/>
      <c r="H3" s="69"/>
      <c r="I3" s="69"/>
      <c r="J3" s="69"/>
      <c r="K3" s="153"/>
      <c r="L3" s="69"/>
      <c r="M3" s="69"/>
      <c r="N3" s="153"/>
      <c r="O3" s="78"/>
    </row>
    <row r="4" spans="1:15" ht="33.75">
      <c r="A4" s="385"/>
      <c r="B4" s="60" t="s">
        <v>115</v>
      </c>
      <c r="C4" s="70">
        <v>10</v>
      </c>
      <c r="D4" s="70">
        <v>11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9"/>
    </row>
    <row r="5" spans="1:15" ht="22.5">
      <c r="A5" s="386"/>
      <c r="B5" s="61" t="s">
        <v>116</v>
      </c>
      <c r="C5" s="71">
        <v>0</v>
      </c>
      <c r="D5" s="71">
        <v>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80"/>
    </row>
    <row r="6" spans="1:15" ht="12.75">
      <c r="A6" s="384" t="s">
        <v>117</v>
      </c>
      <c r="B6" s="62" t="s">
        <v>114</v>
      </c>
      <c r="C6" s="72">
        <v>203</v>
      </c>
      <c r="D6" s="72">
        <v>295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81"/>
    </row>
    <row r="7" spans="1:15" ht="33.75">
      <c r="A7" s="385"/>
      <c r="B7" s="63" t="s">
        <v>115</v>
      </c>
      <c r="C7" s="70">
        <v>203</v>
      </c>
      <c r="D7" s="70">
        <v>295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9"/>
    </row>
    <row r="8" spans="1:15" ht="22.5">
      <c r="A8" s="386"/>
      <c r="B8" s="61" t="s">
        <v>116</v>
      </c>
      <c r="C8" s="71">
        <v>0</v>
      </c>
      <c r="D8" s="71">
        <v>0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80"/>
    </row>
    <row r="9" spans="1:15" ht="12.75">
      <c r="A9" s="384" t="s">
        <v>118</v>
      </c>
      <c r="B9" s="64" t="s">
        <v>114</v>
      </c>
      <c r="C9" s="72">
        <v>5</v>
      </c>
      <c r="D9" s="72">
        <v>7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81"/>
    </row>
    <row r="10" spans="1:15" ht="22.5">
      <c r="A10" s="385"/>
      <c r="B10" s="65" t="s">
        <v>119</v>
      </c>
      <c r="C10" s="73">
        <v>5</v>
      </c>
      <c r="D10" s="73">
        <v>7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82"/>
    </row>
    <row r="11" spans="1:15" ht="22.5">
      <c r="A11" s="386"/>
      <c r="B11" s="61" t="s">
        <v>116</v>
      </c>
      <c r="C11" s="71">
        <v>0</v>
      </c>
      <c r="D11" s="71"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80"/>
    </row>
    <row r="12" spans="1:15" ht="12.75">
      <c r="A12" s="384" t="s">
        <v>117</v>
      </c>
      <c r="B12" s="62" t="s">
        <v>114</v>
      </c>
      <c r="C12" s="72">
        <v>93</v>
      </c>
      <c r="D12" s="72">
        <v>185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81"/>
    </row>
    <row r="13" spans="1:15" ht="22.5">
      <c r="A13" s="385"/>
      <c r="B13" s="66" t="s">
        <v>119</v>
      </c>
      <c r="C13" s="73">
        <v>93</v>
      </c>
      <c r="D13" s="73">
        <v>185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82"/>
    </row>
    <row r="14" spans="1:15" ht="22.5">
      <c r="A14" s="386"/>
      <c r="B14" s="61" t="s">
        <v>116</v>
      </c>
      <c r="C14" s="71">
        <v>0</v>
      </c>
      <c r="D14" s="71"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80"/>
    </row>
    <row r="15" spans="1:15" ht="12.75">
      <c r="A15" s="384" t="s">
        <v>120</v>
      </c>
      <c r="B15" s="64" t="s">
        <v>114</v>
      </c>
      <c r="C15" s="72">
        <v>2</v>
      </c>
      <c r="D15" s="72">
        <v>2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81"/>
    </row>
    <row r="16" spans="1:15" ht="22.5">
      <c r="A16" s="385"/>
      <c r="B16" s="65" t="s">
        <v>119</v>
      </c>
      <c r="C16" s="73">
        <v>2</v>
      </c>
      <c r="D16" s="73">
        <v>2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82"/>
    </row>
    <row r="17" spans="1:15" ht="22.5">
      <c r="A17" s="386"/>
      <c r="B17" s="61" t="s">
        <v>116</v>
      </c>
      <c r="C17" s="71">
        <v>0</v>
      </c>
      <c r="D17" s="71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80"/>
    </row>
    <row r="18" spans="1:15" ht="12.75">
      <c r="A18" s="384" t="s">
        <v>117</v>
      </c>
      <c r="B18" s="62" t="s">
        <v>114</v>
      </c>
      <c r="C18" s="72">
        <v>20</v>
      </c>
      <c r="D18" s="72">
        <v>60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81"/>
    </row>
    <row r="19" spans="1:15" ht="22.5">
      <c r="A19" s="385"/>
      <c r="B19" s="66" t="s">
        <v>119</v>
      </c>
      <c r="C19" s="73">
        <v>20</v>
      </c>
      <c r="D19" s="73">
        <v>60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82"/>
    </row>
    <row r="20" spans="1:15" ht="22.5">
      <c r="A20" s="386"/>
      <c r="B20" s="61" t="s">
        <v>116</v>
      </c>
      <c r="C20" s="71">
        <v>0</v>
      </c>
      <c r="D20" s="71"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80"/>
    </row>
    <row r="21" spans="1:15" ht="72.75" customHeight="1">
      <c r="A21" s="14" t="s">
        <v>121</v>
      </c>
      <c r="B21" s="67" t="s">
        <v>122</v>
      </c>
      <c r="C21" s="74">
        <v>7</v>
      </c>
      <c r="D21" s="74">
        <v>9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83"/>
    </row>
    <row r="22" spans="1:15" ht="90">
      <c r="A22" s="59" t="s">
        <v>123</v>
      </c>
      <c r="B22" s="67" t="s">
        <v>122</v>
      </c>
      <c r="C22" s="74">
        <v>113</v>
      </c>
      <c r="D22" s="74">
        <v>245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83"/>
    </row>
    <row r="23" spans="1:15" ht="12.75">
      <c r="A23" s="384" t="s">
        <v>124</v>
      </c>
      <c r="B23" s="64" t="s">
        <v>114</v>
      </c>
      <c r="C23" s="72">
        <v>0</v>
      </c>
      <c r="D23" s="72">
        <v>0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81"/>
    </row>
    <row r="24" spans="1:15" ht="22.5">
      <c r="A24" s="385"/>
      <c r="B24" s="65" t="s">
        <v>119</v>
      </c>
      <c r="C24" s="73">
        <v>0</v>
      </c>
      <c r="D24" s="73">
        <v>0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82"/>
    </row>
    <row r="25" spans="1:15" ht="22.5">
      <c r="A25" s="386"/>
      <c r="B25" s="61" t="s">
        <v>116</v>
      </c>
      <c r="C25" s="71">
        <v>0</v>
      </c>
      <c r="D25" s="71"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80"/>
    </row>
    <row r="26" spans="1:15" ht="12.75">
      <c r="A26" s="384" t="s">
        <v>117</v>
      </c>
      <c r="B26" s="62" t="s">
        <v>114</v>
      </c>
      <c r="C26" s="72">
        <v>0</v>
      </c>
      <c r="D26" s="72">
        <v>0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81"/>
    </row>
    <row r="27" spans="1:15" ht="22.5">
      <c r="A27" s="385"/>
      <c r="B27" s="66" t="s">
        <v>119</v>
      </c>
      <c r="C27" s="73">
        <v>0</v>
      </c>
      <c r="D27" s="73">
        <v>0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82"/>
    </row>
    <row r="28" spans="1:15" ht="22.5">
      <c r="A28" s="386"/>
      <c r="B28" s="61" t="s">
        <v>116</v>
      </c>
      <c r="C28" s="71">
        <v>0</v>
      </c>
      <c r="D28" s="71"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80"/>
    </row>
    <row r="29" spans="1:15" ht="12.75">
      <c r="A29" s="384" t="s">
        <v>125</v>
      </c>
      <c r="B29" s="64" t="s">
        <v>114</v>
      </c>
      <c r="C29" s="72">
        <v>10</v>
      </c>
      <c r="D29" s="72">
        <v>11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81"/>
    </row>
    <row r="30" spans="1:15" ht="22.5">
      <c r="A30" s="385"/>
      <c r="B30" s="65" t="s">
        <v>119</v>
      </c>
      <c r="C30" s="73">
        <v>10</v>
      </c>
      <c r="D30" s="73">
        <v>11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82"/>
    </row>
    <row r="31" spans="1:15" ht="31.5" customHeight="1">
      <c r="A31" s="386"/>
      <c r="B31" s="61" t="s">
        <v>116</v>
      </c>
      <c r="C31" s="71">
        <v>0</v>
      </c>
      <c r="D31" s="71">
        <v>0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80"/>
    </row>
    <row r="32" spans="1:15" ht="12.75">
      <c r="A32" s="384" t="s">
        <v>117</v>
      </c>
      <c r="B32" s="62" t="s">
        <v>114</v>
      </c>
      <c r="C32" s="72">
        <v>203</v>
      </c>
      <c r="D32" s="72">
        <v>295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81"/>
    </row>
    <row r="33" spans="1:15" ht="22.5">
      <c r="A33" s="385"/>
      <c r="B33" s="66" t="s">
        <v>126</v>
      </c>
      <c r="C33" s="73">
        <v>203</v>
      </c>
      <c r="D33" s="73">
        <v>295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82"/>
    </row>
    <row r="34" spans="1:15" ht="22.5">
      <c r="A34" s="386"/>
      <c r="B34" s="61" t="s">
        <v>116</v>
      </c>
      <c r="C34" s="71">
        <v>0</v>
      </c>
      <c r="D34" s="71">
        <v>0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80"/>
    </row>
    <row r="35" spans="1:15" ht="12.75">
      <c r="A35" s="384" t="s">
        <v>127</v>
      </c>
      <c r="B35" s="64" t="s">
        <v>114</v>
      </c>
      <c r="C35" s="72">
        <v>0</v>
      </c>
      <c r="D35" s="72">
        <v>0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81"/>
    </row>
    <row r="36" spans="1:15" ht="22.5">
      <c r="A36" s="385"/>
      <c r="B36" s="65" t="s">
        <v>126</v>
      </c>
      <c r="C36" s="73">
        <v>0</v>
      </c>
      <c r="D36" s="73">
        <v>0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82"/>
    </row>
    <row r="37" spans="1:15" ht="45.75" customHeight="1">
      <c r="A37" s="386"/>
      <c r="B37" s="61" t="s">
        <v>116</v>
      </c>
      <c r="C37" s="71">
        <v>0</v>
      </c>
      <c r="D37" s="71">
        <v>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80"/>
    </row>
    <row r="38" spans="1:15" ht="12.75">
      <c r="A38" s="384" t="s">
        <v>128</v>
      </c>
      <c r="B38" s="64" t="s">
        <v>114</v>
      </c>
      <c r="C38" s="72">
        <v>0</v>
      </c>
      <c r="D38" s="72">
        <v>0</v>
      </c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81"/>
    </row>
    <row r="39" spans="1:15" ht="22.5">
      <c r="A39" s="385"/>
      <c r="B39" s="65" t="s">
        <v>126</v>
      </c>
      <c r="C39" s="73">
        <v>0</v>
      </c>
      <c r="D39" s="73">
        <v>0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82"/>
    </row>
    <row r="40" spans="1:15" ht="29.25" customHeight="1">
      <c r="A40" s="386"/>
      <c r="B40" s="61" t="s">
        <v>116</v>
      </c>
      <c r="C40" s="71">
        <v>0</v>
      </c>
      <c r="D40" s="71">
        <v>0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80"/>
    </row>
    <row r="41" spans="1:15" ht="12.75">
      <c r="A41" s="384" t="s">
        <v>117</v>
      </c>
      <c r="B41" s="62" t="s">
        <v>114</v>
      </c>
      <c r="C41" s="72">
        <v>0</v>
      </c>
      <c r="D41" s="72">
        <v>0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81"/>
    </row>
    <row r="42" spans="1:15" ht="22.5">
      <c r="A42" s="385"/>
      <c r="B42" s="66" t="s">
        <v>129</v>
      </c>
      <c r="C42" s="73">
        <v>0</v>
      </c>
      <c r="D42" s="73">
        <v>0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82"/>
    </row>
    <row r="43" spans="1:15" ht="22.5">
      <c r="A43" s="386"/>
      <c r="B43" s="61" t="s">
        <v>116</v>
      </c>
      <c r="C43" s="71">
        <v>0</v>
      </c>
      <c r="D43" s="71">
        <v>0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80"/>
    </row>
    <row r="44" spans="1:15" ht="12.75">
      <c r="A44" s="390" t="s">
        <v>160</v>
      </c>
      <c r="B44" s="64" t="s">
        <v>114</v>
      </c>
      <c r="C44" s="72">
        <v>7</v>
      </c>
      <c r="D44" s="72">
        <v>8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174"/>
    </row>
    <row r="45" spans="1:15" ht="22.5">
      <c r="A45" s="391"/>
      <c r="B45" s="65" t="s">
        <v>126</v>
      </c>
      <c r="C45" s="73">
        <v>7</v>
      </c>
      <c r="D45" s="73">
        <v>8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175"/>
    </row>
    <row r="46" spans="1:15" ht="18" customHeight="1">
      <c r="A46" s="392"/>
      <c r="B46" s="61" t="s">
        <v>116</v>
      </c>
      <c r="C46" s="71">
        <v>0</v>
      </c>
      <c r="D46" s="71">
        <v>0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173"/>
    </row>
    <row r="47" spans="1:15" ht="15.75" customHeight="1">
      <c r="A47" s="390" t="s">
        <v>117</v>
      </c>
      <c r="B47" s="64" t="s">
        <v>114</v>
      </c>
      <c r="C47" s="72">
        <v>145</v>
      </c>
      <c r="D47" s="72">
        <v>205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174"/>
    </row>
    <row r="48" spans="1:15" ht="24.75" customHeight="1">
      <c r="A48" s="391"/>
      <c r="B48" s="65" t="s">
        <v>126</v>
      </c>
      <c r="C48" s="73">
        <v>145</v>
      </c>
      <c r="D48" s="73">
        <v>205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175"/>
    </row>
    <row r="49" spans="1:15" ht="17.25" customHeight="1">
      <c r="A49" s="392"/>
      <c r="B49" s="61" t="s">
        <v>116</v>
      </c>
      <c r="C49" s="71">
        <v>0</v>
      </c>
      <c r="D49" s="71">
        <v>0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173"/>
    </row>
    <row r="50" spans="1:15" ht="14.25" customHeight="1">
      <c r="A50" s="384" t="s">
        <v>161</v>
      </c>
      <c r="B50" s="64" t="s">
        <v>114</v>
      </c>
      <c r="C50" s="72">
        <v>3</v>
      </c>
      <c r="D50" s="72">
        <v>3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81"/>
    </row>
    <row r="51" spans="1:15" ht="22.5">
      <c r="A51" s="385"/>
      <c r="B51" s="65" t="s">
        <v>126</v>
      </c>
      <c r="C51" s="73">
        <v>3</v>
      </c>
      <c r="D51" s="73">
        <v>3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82"/>
    </row>
    <row r="52" spans="1:15" ht="47.25" customHeight="1">
      <c r="A52" s="386"/>
      <c r="B52" s="61" t="s">
        <v>116</v>
      </c>
      <c r="C52" s="71">
        <v>0</v>
      </c>
      <c r="D52" s="71">
        <v>0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80"/>
    </row>
    <row r="53" spans="1:15" ht="12.75">
      <c r="A53" s="384" t="s">
        <v>117</v>
      </c>
      <c r="B53" s="62" t="s">
        <v>114</v>
      </c>
      <c r="C53" s="72">
        <v>58</v>
      </c>
      <c r="D53" s="72">
        <v>90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81"/>
    </row>
    <row r="54" spans="1:15" ht="22.5">
      <c r="A54" s="385"/>
      <c r="B54" s="66" t="s">
        <v>126</v>
      </c>
      <c r="C54" s="73">
        <v>58</v>
      </c>
      <c r="D54" s="73">
        <v>90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82"/>
    </row>
    <row r="55" spans="1:15" ht="22.5">
      <c r="A55" s="386"/>
      <c r="B55" s="61" t="s">
        <v>116</v>
      </c>
      <c r="C55" s="71">
        <v>0</v>
      </c>
      <c r="D55" s="71">
        <v>0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80"/>
    </row>
    <row r="56" spans="1:15" ht="12.75" customHeight="1">
      <c r="A56" s="387" t="s">
        <v>130</v>
      </c>
      <c r="B56" s="68" t="s">
        <v>114</v>
      </c>
      <c r="C56" s="69">
        <v>203</v>
      </c>
      <c r="D56" s="69">
        <v>295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8"/>
    </row>
    <row r="57" spans="1:15" ht="22.5">
      <c r="A57" s="388"/>
      <c r="B57" s="65" t="s">
        <v>119</v>
      </c>
      <c r="C57" s="73">
        <v>203</v>
      </c>
      <c r="D57" s="73">
        <v>295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82"/>
    </row>
    <row r="58" spans="1:15" ht="22.5">
      <c r="A58" s="389"/>
      <c r="B58" s="61" t="s">
        <v>116</v>
      </c>
      <c r="C58" s="71">
        <v>0</v>
      </c>
      <c r="D58" s="71">
        <v>0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80"/>
    </row>
    <row r="59" spans="1:15" ht="12.75">
      <c r="A59" s="387" t="s">
        <v>131</v>
      </c>
      <c r="B59" s="68" t="s">
        <v>114</v>
      </c>
      <c r="C59" s="69">
        <v>0</v>
      </c>
      <c r="D59" s="69">
        <v>0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78"/>
    </row>
    <row r="60" spans="1:15" ht="22.5">
      <c r="A60" s="388"/>
      <c r="B60" s="65" t="s">
        <v>119</v>
      </c>
      <c r="C60" s="73">
        <v>0</v>
      </c>
      <c r="D60" s="73">
        <v>0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82"/>
    </row>
    <row r="61" spans="1:15" ht="22.5">
      <c r="A61" s="389"/>
      <c r="B61" s="61" t="s">
        <v>116</v>
      </c>
      <c r="C61" s="71">
        <v>0</v>
      </c>
      <c r="D61" s="71">
        <v>0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80"/>
    </row>
    <row r="62" spans="1:15" ht="23.25" customHeight="1">
      <c r="A62" s="393" t="s">
        <v>132</v>
      </c>
      <c r="B62" s="394"/>
      <c r="C62" s="75"/>
      <c r="D62" s="75">
        <v>0</v>
      </c>
      <c r="E62" s="75">
        <v>0</v>
      </c>
      <c r="F62" s="75">
        <f>-'[1]Мероприятия'!D6701</f>
        <v>0</v>
      </c>
      <c r="G62" s="75" t="s">
        <v>214</v>
      </c>
      <c r="H62" s="75"/>
      <c r="I62" s="75" t="s">
        <v>214</v>
      </c>
      <c r="J62" s="75"/>
      <c r="K62" s="186"/>
      <c r="L62" s="75"/>
      <c r="M62" s="75"/>
      <c r="N62" s="75" t="s">
        <v>214</v>
      </c>
      <c r="O62" s="75"/>
    </row>
    <row r="63" spans="1:15" ht="21.75" customHeight="1">
      <c r="A63" s="395" t="s">
        <v>133</v>
      </c>
      <c r="B63" s="396"/>
      <c r="C63" s="76"/>
      <c r="D63" s="77">
        <v>0</v>
      </c>
      <c r="E63" s="77">
        <v>0</v>
      </c>
      <c r="F63" s="77">
        <v>0</v>
      </c>
      <c r="G63" s="77">
        <v>0</v>
      </c>
      <c r="H63" s="158">
        <v>0</v>
      </c>
      <c r="I63" s="77">
        <v>0</v>
      </c>
      <c r="J63" s="77"/>
      <c r="K63" s="187"/>
      <c r="L63" s="77"/>
      <c r="M63" s="77"/>
      <c r="N63" s="187"/>
      <c r="O63" s="84"/>
    </row>
    <row r="64" spans="1:15" ht="12.75">
      <c r="A64" s="395" t="s">
        <v>134</v>
      </c>
      <c r="B64" s="396"/>
      <c r="C64" s="76">
        <v>0</v>
      </c>
      <c r="D64" s="77">
        <v>0</v>
      </c>
      <c r="E64" s="77">
        <v>0</v>
      </c>
      <c r="F64" s="77">
        <v>0</v>
      </c>
      <c r="G64" s="77">
        <v>0</v>
      </c>
      <c r="H64" s="158">
        <v>0</v>
      </c>
      <c r="I64" s="77">
        <v>0</v>
      </c>
      <c r="J64" s="77"/>
      <c r="K64" s="187"/>
      <c r="L64" s="198"/>
      <c r="M64" s="198"/>
      <c r="N64" s="212"/>
      <c r="O64" s="84">
        <f>SUM(C64:N64)</f>
        <v>0</v>
      </c>
    </row>
    <row r="65" spans="1:15" ht="24.75" customHeight="1">
      <c r="A65" s="395" t="s">
        <v>135</v>
      </c>
      <c r="B65" s="396"/>
      <c r="C65" s="76">
        <v>0</v>
      </c>
      <c r="D65" s="77">
        <v>0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/>
      <c r="K65" s="187"/>
      <c r="L65" s="199"/>
      <c r="M65" s="198"/>
      <c r="N65" s="212"/>
      <c r="O65" s="84">
        <f>SUM(C65:N65)</f>
        <v>0</v>
      </c>
    </row>
    <row r="66" spans="13:15" ht="12.75">
      <c r="M66" s="85"/>
      <c r="N66" s="85"/>
      <c r="O66" s="85"/>
    </row>
  </sheetData>
  <sheetProtection/>
  <mergeCells count="25">
    <mergeCell ref="A59:A61"/>
    <mergeCell ref="A62:B62"/>
    <mergeCell ref="A63:B63"/>
    <mergeCell ref="A64:B64"/>
    <mergeCell ref="A65:B65"/>
    <mergeCell ref="A35:A37"/>
    <mergeCell ref="A38:A40"/>
    <mergeCell ref="A41:A43"/>
    <mergeCell ref="A50:A52"/>
    <mergeCell ref="A53:A55"/>
    <mergeCell ref="A56:A58"/>
    <mergeCell ref="A15:A17"/>
    <mergeCell ref="A18:A20"/>
    <mergeCell ref="A23:A25"/>
    <mergeCell ref="A26:A28"/>
    <mergeCell ref="A29:A31"/>
    <mergeCell ref="A32:A34"/>
    <mergeCell ref="A44:A46"/>
    <mergeCell ref="A47:A49"/>
    <mergeCell ref="A1:O1"/>
    <mergeCell ref="A2:B2"/>
    <mergeCell ref="A3:A5"/>
    <mergeCell ref="A6:A8"/>
    <mergeCell ref="A9:A11"/>
    <mergeCell ref="A12:A14"/>
  </mergeCells>
  <printOptions/>
  <pageMargins left="0.23958333333333334" right="0.16666666666666666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J84"/>
  <sheetViews>
    <sheetView view="pageLayout" workbookViewId="0" topLeftCell="A19">
      <selection activeCell="A21" sqref="A21:B21"/>
    </sheetView>
  </sheetViews>
  <sheetFormatPr defaultColWidth="9.140625" defaultRowHeight="12.75"/>
  <cols>
    <col min="1" max="1" width="4.140625" style="0" customWidth="1"/>
    <col min="2" max="2" width="15.421875" style="0" customWidth="1"/>
    <col min="3" max="3" width="27.421875" style="0" customWidth="1"/>
    <col min="4" max="4" width="12.421875" style="0" customWidth="1"/>
    <col min="5" max="5" width="9.8515625" style="0" customWidth="1"/>
    <col min="6" max="6" width="12.421875" style="0" customWidth="1"/>
  </cols>
  <sheetData>
    <row r="1" spans="1:9" ht="18.75">
      <c r="A1" s="110" t="s">
        <v>64</v>
      </c>
      <c r="B1" s="110"/>
      <c r="C1" s="110"/>
      <c r="D1" s="110"/>
      <c r="E1" s="110"/>
      <c r="F1" s="110"/>
      <c r="G1" s="111"/>
      <c r="H1" s="10"/>
      <c r="I1" s="10"/>
    </row>
    <row r="2" spans="1:9" ht="15.75">
      <c r="A2" s="37"/>
      <c r="B2" s="37"/>
      <c r="C2" s="37"/>
      <c r="D2" s="37"/>
      <c r="E2" s="37"/>
      <c r="F2" s="37"/>
      <c r="H2" s="10"/>
      <c r="I2" s="10"/>
    </row>
    <row r="3" spans="1:10" ht="23.25" customHeight="1">
      <c r="A3" s="33" t="s">
        <v>32</v>
      </c>
      <c r="B3" s="33" t="s">
        <v>35</v>
      </c>
      <c r="C3" s="33" t="s">
        <v>151</v>
      </c>
      <c r="D3" s="33" t="s">
        <v>43</v>
      </c>
      <c r="E3" s="33" t="s">
        <v>154</v>
      </c>
      <c r="F3" s="33" t="s">
        <v>153</v>
      </c>
      <c r="G3" s="35" t="s">
        <v>152</v>
      </c>
      <c r="H3" s="37"/>
      <c r="I3" s="37"/>
      <c r="J3" s="37"/>
    </row>
    <row r="4" spans="1:10" ht="15.75">
      <c r="A4" s="113">
        <v>1</v>
      </c>
      <c r="B4" s="112" t="s">
        <v>36</v>
      </c>
      <c r="C4" s="24"/>
      <c r="D4" s="24"/>
      <c r="E4" s="24"/>
      <c r="F4" s="24"/>
      <c r="G4" s="24"/>
      <c r="H4" s="37"/>
      <c r="I4" s="37"/>
      <c r="J4" s="37"/>
    </row>
    <row r="5" spans="1:10" ht="15.75">
      <c r="A5" s="30"/>
      <c r="B5" s="32"/>
      <c r="C5" s="24"/>
      <c r="D5" s="24"/>
      <c r="E5" s="24"/>
      <c r="F5" s="24"/>
      <c r="G5" s="24"/>
      <c r="H5" s="37"/>
      <c r="I5" s="37"/>
      <c r="J5" s="37"/>
    </row>
    <row r="6" spans="1:10" ht="15" customHeight="1">
      <c r="A6" s="397" t="s">
        <v>146</v>
      </c>
      <c r="B6" s="398"/>
      <c r="C6" s="162"/>
      <c r="D6" s="162"/>
      <c r="E6" s="162"/>
      <c r="F6" s="162"/>
      <c r="G6" s="162"/>
      <c r="H6" s="37"/>
      <c r="I6" s="37"/>
      <c r="J6" s="37"/>
    </row>
    <row r="7" spans="1:10" ht="15.75" customHeight="1">
      <c r="A7" s="397" t="s">
        <v>147</v>
      </c>
      <c r="B7" s="398"/>
      <c r="C7" s="162"/>
      <c r="D7" s="162"/>
      <c r="E7" s="162"/>
      <c r="F7" s="162"/>
      <c r="G7" s="162"/>
      <c r="H7" s="37"/>
      <c r="I7" s="37"/>
      <c r="J7" s="37"/>
    </row>
    <row r="8" spans="1:10" ht="15.75">
      <c r="A8" s="163">
        <v>2</v>
      </c>
      <c r="B8" s="164" t="s">
        <v>37</v>
      </c>
      <c r="C8" s="165"/>
      <c r="D8" s="165"/>
      <c r="E8" s="165"/>
      <c r="F8" s="165"/>
      <c r="G8" s="165"/>
      <c r="H8" s="37"/>
      <c r="I8" s="37"/>
      <c r="J8" s="37"/>
    </row>
    <row r="9" spans="1:10" ht="15.75" customHeight="1">
      <c r="A9" s="166"/>
      <c r="B9" s="167"/>
      <c r="C9" s="162"/>
      <c r="D9" s="162"/>
      <c r="E9" s="162"/>
      <c r="F9" s="162"/>
      <c r="G9" s="162"/>
      <c r="H9" s="37"/>
      <c r="I9" s="37"/>
      <c r="J9" s="37"/>
    </row>
    <row r="10" spans="1:10" ht="15.75" customHeight="1">
      <c r="A10" s="397" t="s">
        <v>146</v>
      </c>
      <c r="B10" s="398"/>
      <c r="C10" s="162"/>
      <c r="D10" s="165"/>
      <c r="E10" s="162"/>
      <c r="F10" s="162"/>
      <c r="G10" s="162"/>
      <c r="H10" s="37"/>
      <c r="I10" s="37"/>
      <c r="J10" s="37"/>
    </row>
    <row r="11" spans="1:10" ht="15.75" customHeight="1">
      <c r="A11" s="401" t="s">
        <v>147</v>
      </c>
      <c r="B11" s="402"/>
      <c r="C11" s="161"/>
      <c r="D11" s="168"/>
      <c r="E11" s="162"/>
      <c r="F11" s="162"/>
      <c r="G11" s="162"/>
      <c r="H11" s="37"/>
      <c r="I11" s="37"/>
      <c r="J11" s="37"/>
    </row>
    <row r="12" spans="1:10" ht="15.75">
      <c r="A12" s="194">
        <v>3</v>
      </c>
      <c r="B12" s="195" t="s">
        <v>38</v>
      </c>
      <c r="C12" s="107"/>
      <c r="D12" s="107"/>
      <c r="E12" s="196"/>
      <c r="F12" s="24"/>
      <c r="G12" s="24"/>
      <c r="H12" s="37"/>
      <c r="I12" s="37"/>
      <c r="J12" s="37"/>
    </row>
    <row r="13" spans="1:10" ht="15.75" customHeight="1">
      <c r="A13" s="218"/>
      <c r="B13" s="219"/>
      <c r="C13" s="107"/>
      <c r="D13" s="107"/>
      <c r="E13" s="196"/>
      <c r="F13" s="24"/>
      <c r="G13" s="24"/>
      <c r="H13" s="37"/>
      <c r="I13" s="37"/>
      <c r="J13" s="37"/>
    </row>
    <row r="14" spans="1:10" ht="18.75" customHeight="1">
      <c r="A14" s="397" t="s">
        <v>146</v>
      </c>
      <c r="B14" s="398"/>
      <c r="C14" s="169"/>
      <c r="D14" s="169"/>
      <c r="E14" s="169"/>
      <c r="F14" s="169"/>
      <c r="G14" s="169"/>
      <c r="H14" s="37"/>
      <c r="I14" s="37"/>
      <c r="J14" s="37"/>
    </row>
    <row r="15" spans="1:10" ht="18" customHeight="1">
      <c r="A15" s="397" t="s">
        <v>147</v>
      </c>
      <c r="B15" s="398"/>
      <c r="C15" s="170"/>
      <c r="D15" s="170"/>
      <c r="E15" s="170"/>
      <c r="F15" s="170"/>
      <c r="G15" s="170"/>
      <c r="H15" s="37"/>
      <c r="I15" s="37"/>
      <c r="J15" s="37"/>
    </row>
    <row r="16" spans="1:10" ht="14.25" customHeight="1">
      <c r="A16" s="163">
        <v>4</v>
      </c>
      <c r="B16" s="164" t="s">
        <v>39</v>
      </c>
      <c r="C16" s="162"/>
      <c r="D16" s="162"/>
      <c r="E16" s="162"/>
      <c r="F16" s="162"/>
      <c r="G16" s="162"/>
      <c r="H16" s="37"/>
      <c r="I16" s="37"/>
      <c r="J16" s="37"/>
    </row>
    <row r="17" spans="1:10" ht="15.75" customHeight="1">
      <c r="A17" s="171"/>
      <c r="B17" s="172"/>
      <c r="C17" s="162"/>
      <c r="D17" s="162"/>
      <c r="E17" s="162"/>
      <c r="F17" s="162"/>
      <c r="G17" s="162"/>
      <c r="H17" s="37"/>
      <c r="I17" s="37"/>
      <c r="J17" s="37"/>
    </row>
    <row r="18" spans="1:10" ht="15.75" customHeight="1">
      <c r="A18" s="397" t="s">
        <v>146</v>
      </c>
      <c r="B18" s="398"/>
      <c r="C18" s="162"/>
      <c r="D18" s="162"/>
      <c r="E18" s="162"/>
      <c r="F18" s="162"/>
      <c r="G18" s="162"/>
      <c r="H18" s="37"/>
      <c r="I18" s="37"/>
      <c r="J18" s="37"/>
    </row>
    <row r="19" spans="1:10" ht="15.75" customHeight="1">
      <c r="A19" s="397" t="s">
        <v>147</v>
      </c>
      <c r="B19" s="398"/>
      <c r="C19" s="162"/>
      <c r="D19" s="162"/>
      <c r="E19" s="162"/>
      <c r="F19" s="162"/>
      <c r="G19" s="162"/>
      <c r="H19" s="37"/>
      <c r="I19" s="37"/>
      <c r="J19" s="37"/>
    </row>
    <row r="20" spans="1:10" ht="16.5" customHeight="1">
      <c r="A20" s="113">
        <v>5</v>
      </c>
      <c r="B20" s="112" t="s">
        <v>40</v>
      </c>
      <c r="C20" s="24"/>
      <c r="D20" s="24"/>
      <c r="E20" s="23"/>
      <c r="F20" s="24"/>
      <c r="G20" s="24"/>
      <c r="H20" s="37"/>
      <c r="I20" s="37"/>
      <c r="J20" s="37"/>
    </row>
    <row r="21" spans="1:10" ht="15.75">
      <c r="A21" s="220"/>
      <c r="B21" s="219"/>
      <c r="C21" s="24"/>
      <c r="D21" s="24"/>
      <c r="E21" s="23"/>
      <c r="F21" s="24"/>
      <c r="G21" s="24"/>
      <c r="H21" s="37"/>
      <c r="I21" s="37"/>
      <c r="J21" s="37"/>
    </row>
    <row r="22" spans="1:10" ht="15.75">
      <c r="A22" s="397" t="s">
        <v>148</v>
      </c>
      <c r="B22" s="398"/>
      <c r="C22" s="162"/>
      <c r="D22" s="162"/>
      <c r="E22" s="162"/>
      <c r="F22" s="162"/>
      <c r="G22" s="162"/>
      <c r="H22" s="37"/>
      <c r="I22" s="37"/>
      <c r="J22" s="37"/>
    </row>
    <row r="23" spans="1:7" ht="15.75" customHeight="1">
      <c r="A23" s="397" t="s">
        <v>147</v>
      </c>
      <c r="B23" s="398"/>
      <c r="C23" s="162"/>
      <c r="D23" s="162"/>
      <c r="E23" s="162"/>
      <c r="F23" s="162"/>
      <c r="G23" s="162"/>
    </row>
    <row r="24" spans="1:7" ht="17.25" customHeight="1">
      <c r="A24" s="113">
        <v>6</v>
      </c>
      <c r="B24" s="112" t="s">
        <v>41</v>
      </c>
      <c r="C24" s="25"/>
      <c r="D24" s="25"/>
      <c r="E24" s="25"/>
      <c r="F24" s="25"/>
      <c r="G24" s="25"/>
    </row>
    <row r="25" spans="1:7" ht="18" customHeight="1">
      <c r="A25" s="397" t="s">
        <v>146</v>
      </c>
      <c r="B25" s="398"/>
      <c r="C25" s="162"/>
      <c r="D25" s="162"/>
      <c r="E25" s="162"/>
      <c r="F25" s="162"/>
      <c r="G25" s="162"/>
    </row>
    <row r="26" spans="1:7" ht="17.25" customHeight="1">
      <c r="A26" s="397" t="s">
        <v>147</v>
      </c>
      <c r="B26" s="398"/>
      <c r="C26" s="162"/>
      <c r="D26" s="162"/>
      <c r="E26" s="162"/>
      <c r="F26" s="162"/>
      <c r="G26" s="162"/>
    </row>
    <row r="27" spans="1:7" ht="17.25" customHeight="1">
      <c r="A27" s="163">
        <v>7</v>
      </c>
      <c r="B27" s="164" t="s">
        <v>42</v>
      </c>
      <c r="C27" s="162"/>
      <c r="D27" s="162"/>
      <c r="E27" s="162"/>
      <c r="F27" s="162"/>
      <c r="G27" s="162"/>
    </row>
    <row r="28" spans="1:7" ht="14.25" customHeight="1">
      <c r="A28" s="166"/>
      <c r="B28" s="167"/>
      <c r="C28" s="162"/>
      <c r="D28" s="162"/>
      <c r="E28" s="162"/>
      <c r="F28" s="162"/>
      <c r="G28" s="162"/>
    </row>
    <row r="29" spans="1:7" ht="15.75" customHeight="1">
      <c r="A29" s="397" t="s">
        <v>146</v>
      </c>
      <c r="B29" s="398"/>
      <c r="C29" s="162"/>
      <c r="D29" s="162"/>
      <c r="E29" s="162"/>
      <c r="F29" s="162"/>
      <c r="G29" s="162"/>
    </row>
    <row r="30" spans="1:7" ht="12.75">
      <c r="A30" s="397" t="s">
        <v>147</v>
      </c>
      <c r="B30" s="398"/>
      <c r="C30" s="162"/>
      <c r="D30" s="162"/>
      <c r="E30" s="162"/>
      <c r="F30" s="162"/>
      <c r="G30" s="162"/>
    </row>
    <row r="31" spans="1:7" ht="15.75" customHeight="1">
      <c r="A31" s="399" t="s">
        <v>149</v>
      </c>
      <c r="B31" s="400"/>
      <c r="C31" s="55"/>
      <c r="D31" s="55"/>
      <c r="E31" s="55"/>
      <c r="F31" s="55"/>
      <c r="G31" s="55"/>
    </row>
    <row r="32" spans="1:7" ht="15.75">
      <c r="A32" s="399" t="s">
        <v>150</v>
      </c>
      <c r="B32" s="400"/>
      <c r="C32" s="55"/>
      <c r="D32" s="55"/>
      <c r="E32" s="55"/>
      <c r="F32" s="55"/>
      <c r="G32" s="55"/>
    </row>
    <row r="33" spans="1:6" ht="15.75">
      <c r="A33" s="37"/>
      <c r="B33" s="37"/>
      <c r="C33" s="37"/>
      <c r="D33" s="37"/>
      <c r="E33" s="37"/>
      <c r="F33" s="37"/>
    </row>
    <row r="34" spans="1:7" ht="15.75">
      <c r="A34" s="37"/>
      <c r="B34" s="37"/>
      <c r="C34" s="37"/>
      <c r="D34" s="37"/>
      <c r="E34" s="37"/>
      <c r="F34" s="37"/>
      <c r="G34" s="37"/>
    </row>
    <row r="35" spans="1:7" ht="15.75">
      <c r="A35" s="37"/>
      <c r="B35" s="37"/>
      <c r="C35" s="37"/>
      <c r="D35" s="37"/>
      <c r="E35" s="37"/>
      <c r="F35" s="37"/>
      <c r="G35" s="37"/>
    </row>
    <row r="36" spans="1:7" ht="15.75">
      <c r="A36" s="37"/>
      <c r="B36" s="37"/>
      <c r="C36" s="37"/>
      <c r="D36" s="37"/>
      <c r="E36" s="37"/>
      <c r="F36" s="37"/>
      <c r="G36" s="37"/>
    </row>
    <row r="37" spans="1:7" ht="15.75">
      <c r="A37" s="37"/>
      <c r="B37" s="37"/>
      <c r="C37" s="37"/>
      <c r="D37" s="37"/>
      <c r="E37" s="37"/>
      <c r="F37" s="37"/>
      <c r="G37" s="37"/>
    </row>
    <row r="38" spans="1:9" ht="15.75">
      <c r="A38" s="37"/>
      <c r="B38" s="37"/>
      <c r="C38" s="37"/>
      <c r="D38" s="37"/>
      <c r="E38" s="37"/>
      <c r="F38" s="37"/>
      <c r="G38" s="37"/>
      <c r="H38" s="37"/>
      <c r="I38" s="37"/>
    </row>
    <row r="39" spans="1:9" ht="15.75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15.75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15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5.75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5.7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5.7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5.7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5.75">
      <c r="A46" s="37"/>
      <c r="B46" s="37"/>
      <c r="C46" s="37"/>
      <c r="D46" s="37"/>
      <c r="E46" s="37"/>
      <c r="F46" s="37"/>
      <c r="G46" s="10"/>
      <c r="H46" s="37"/>
      <c r="I46" s="37"/>
    </row>
    <row r="47" spans="1:9" ht="15.75">
      <c r="A47" s="37"/>
      <c r="B47" s="37"/>
      <c r="C47" s="37"/>
      <c r="D47" s="37"/>
      <c r="E47" s="37"/>
      <c r="F47" s="37"/>
      <c r="G47" s="10"/>
      <c r="H47" s="37"/>
      <c r="I47" s="37"/>
    </row>
    <row r="48" spans="1:9" ht="15.75">
      <c r="A48" s="37"/>
      <c r="B48" s="37"/>
      <c r="C48" s="37"/>
      <c r="D48" s="37"/>
      <c r="E48" s="37"/>
      <c r="F48" s="37"/>
      <c r="G48" s="10"/>
      <c r="H48" s="37"/>
      <c r="I48" s="37"/>
    </row>
    <row r="49" spans="1:9" ht="15.75">
      <c r="A49" s="37"/>
      <c r="B49" s="37"/>
      <c r="C49" s="37"/>
      <c r="D49" s="37"/>
      <c r="E49" s="37"/>
      <c r="F49" s="37"/>
      <c r="G49" s="10"/>
      <c r="H49" s="37"/>
      <c r="I49" s="37"/>
    </row>
    <row r="50" spans="1:9" ht="15.75">
      <c r="A50" s="37"/>
      <c r="B50" s="37"/>
      <c r="C50" s="37"/>
      <c r="D50" s="37"/>
      <c r="E50" s="37"/>
      <c r="F50" s="37"/>
      <c r="G50" s="10"/>
      <c r="H50" s="37"/>
      <c r="I50" s="37"/>
    </row>
    <row r="51" spans="1:9" ht="15.75">
      <c r="A51" s="37"/>
      <c r="B51" s="37"/>
      <c r="C51" s="37"/>
      <c r="D51" s="37"/>
      <c r="E51" s="37"/>
      <c r="F51" s="37"/>
      <c r="G51" s="10"/>
      <c r="H51" s="37"/>
      <c r="I51" s="37"/>
    </row>
    <row r="52" spans="1:9" ht="15.75">
      <c r="A52" s="10"/>
      <c r="B52" s="10"/>
      <c r="C52" s="10"/>
      <c r="D52" s="10"/>
      <c r="E52" s="10"/>
      <c r="F52" s="10"/>
      <c r="H52" s="37"/>
      <c r="I52" s="37"/>
    </row>
    <row r="53" spans="1:9" ht="15.75">
      <c r="A53" s="10"/>
      <c r="B53" s="10"/>
      <c r="C53" s="10"/>
      <c r="D53" s="10"/>
      <c r="E53" s="10"/>
      <c r="F53" s="10"/>
      <c r="H53" s="37"/>
      <c r="I53" s="37"/>
    </row>
    <row r="54" spans="1:9" ht="15.75">
      <c r="A54" s="10"/>
      <c r="B54" s="10"/>
      <c r="C54" s="10"/>
      <c r="D54" s="10"/>
      <c r="E54" s="10"/>
      <c r="F54" s="10"/>
      <c r="H54" s="37"/>
      <c r="I54" s="37"/>
    </row>
    <row r="55" spans="1:9" ht="15.75">
      <c r="A55" s="10"/>
      <c r="B55" s="10"/>
      <c r="C55" s="10"/>
      <c r="D55" s="10"/>
      <c r="E55" s="10"/>
      <c r="F55" s="10"/>
      <c r="H55" s="37"/>
      <c r="I55" s="37"/>
    </row>
    <row r="56" spans="1:9" ht="15.75">
      <c r="A56" s="10"/>
      <c r="B56" s="10"/>
      <c r="C56" s="10"/>
      <c r="D56" s="10"/>
      <c r="E56" s="10"/>
      <c r="F56" s="10"/>
      <c r="H56" s="37"/>
      <c r="I56" s="37"/>
    </row>
    <row r="57" spans="1:9" ht="15.75">
      <c r="A57" s="10"/>
      <c r="B57" s="10"/>
      <c r="C57" s="10"/>
      <c r="D57" s="10"/>
      <c r="E57" s="10"/>
      <c r="F57" s="10"/>
      <c r="H57" s="37"/>
      <c r="I57" s="37"/>
    </row>
    <row r="58" spans="8:9" ht="15.75">
      <c r="H58" s="37"/>
      <c r="I58" s="37"/>
    </row>
    <row r="59" spans="8:9" ht="15.75">
      <c r="H59" s="37"/>
      <c r="I59" s="37"/>
    </row>
    <row r="60" spans="8:9" ht="15.75">
      <c r="H60" s="37"/>
      <c r="I60" s="37"/>
    </row>
    <row r="61" spans="8:9" ht="15.75">
      <c r="H61" s="37"/>
      <c r="I61" s="37"/>
    </row>
    <row r="62" spans="8:9" ht="15.75">
      <c r="H62" s="37"/>
      <c r="I62" s="37"/>
    </row>
    <row r="63" spans="8:9" ht="15.75">
      <c r="H63" s="37"/>
      <c r="I63" s="37"/>
    </row>
    <row r="64" spans="8:9" ht="15.75">
      <c r="H64" s="37"/>
      <c r="I64" s="37"/>
    </row>
    <row r="65" spans="8:9" ht="15.75">
      <c r="H65" s="37"/>
      <c r="I65" s="37"/>
    </row>
    <row r="66" spans="8:9" ht="15.75">
      <c r="H66" s="37"/>
      <c r="I66" s="37"/>
    </row>
    <row r="67" spans="8:9" ht="15.75">
      <c r="H67" s="37"/>
      <c r="I67" s="37"/>
    </row>
    <row r="68" spans="8:9" ht="15.75">
      <c r="H68" s="37"/>
      <c r="I68" s="37"/>
    </row>
    <row r="69" spans="8:9" ht="15.75">
      <c r="H69" s="37"/>
      <c r="I69" s="37"/>
    </row>
    <row r="70" spans="8:9" ht="15.75">
      <c r="H70" s="37"/>
      <c r="I70" s="37"/>
    </row>
    <row r="71" spans="8:9" ht="15.75">
      <c r="H71" s="37"/>
      <c r="I71" s="37"/>
    </row>
    <row r="72" spans="8:9" ht="15.75">
      <c r="H72" s="37"/>
      <c r="I72" s="37"/>
    </row>
    <row r="73" spans="8:9" ht="15.75">
      <c r="H73" s="37"/>
      <c r="I73" s="37"/>
    </row>
    <row r="74" spans="8:9" ht="15.75">
      <c r="H74" s="37"/>
      <c r="I74" s="37"/>
    </row>
    <row r="75" spans="8:9" ht="15.75">
      <c r="H75" s="37"/>
      <c r="I75" s="37"/>
    </row>
    <row r="76" spans="8:9" ht="15.75">
      <c r="H76" s="37"/>
      <c r="I76" s="37"/>
    </row>
    <row r="77" spans="8:9" ht="15.75">
      <c r="H77" s="37"/>
      <c r="I77" s="37"/>
    </row>
    <row r="78" spans="8:9" ht="15.75">
      <c r="H78" s="37"/>
      <c r="I78" s="37"/>
    </row>
    <row r="79" spans="8:9" ht="15.75">
      <c r="H79" s="10"/>
      <c r="I79" s="10"/>
    </row>
    <row r="80" spans="8:9" ht="15.75">
      <c r="H80" s="10"/>
      <c r="I80" s="10"/>
    </row>
    <row r="81" spans="8:9" ht="15.75">
      <c r="H81" s="10"/>
      <c r="I81" s="10"/>
    </row>
    <row r="82" spans="8:9" ht="15.75">
      <c r="H82" s="10"/>
      <c r="I82" s="10"/>
    </row>
    <row r="83" spans="8:9" ht="15.75">
      <c r="H83" s="10"/>
      <c r="I83" s="10"/>
    </row>
    <row r="84" spans="8:9" ht="15.75">
      <c r="H84" s="10"/>
      <c r="I84" s="10"/>
    </row>
  </sheetData>
  <sheetProtection/>
  <mergeCells count="16">
    <mergeCell ref="A6:B6"/>
    <mergeCell ref="A7:B7"/>
    <mergeCell ref="A10:B10"/>
    <mergeCell ref="A11:B11"/>
    <mergeCell ref="A14:B14"/>
    <mergeCell ref="A32:B32"/>
    <mergeCell ref="A15:B15"/>
    <mergeCell ref="A18:B18"/>
    <mergeCell ref="A19:B19"/>
    <mergeCell ref="A22:B22"/>
    <mergeCell ref="A30:B30"/>
    <mergeCell ref="A31:B31"/>
    <mergeCell ref="A23:B23"/>
    <mergeCell ref="A25:B25"/>
    <mergeCell ref="A26:B26"/>
    <mergeCell ref="A29:B29"/>
  </mergeCells>
  <printOptions/>
  <pageMargins left="0.7" right="0.4687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I62"/>
  <sheetViews>
    <sheetView view="pageLayout" zoomScale="85" zoomScalePageLayoutView="85" workbookViewId="0" topLeftCell="A2">
      <selection activeCell="C17" sqref="C17:E17"/>
    </sheetView>
  </sheetViews>
  <sheetFormatPr defaultColWidth="9.140625" defaultRowHeight="12.75"/>
  <cols>
    <col min="1" max="1" width="6.7109375" style="0" customWidth="1"/>
    <col min="2" max="2" width="10.28125" style="0" bestFit="1" customWidth="1"/>
    <col min="3" max="3" width="14.00390625" style="0" customWidth="1"/>
    <col min="5" max="5" width="12.57421875" style="0" customWidth="1"/>
    <col min="8" max="8" width="8.28125" style="0" customWidth="1"/>
    <col min="9" max="9" width="9.8515625" style="0" customWidth="1"/>
  </cols>
  <sheetData>
    <row r="1" spans="1:9" ht="18.75">
      <c r="A1" s="407" t="s">
        <v>136</v>
      </c>
      <c r="B1" s="408"/>
      <c r="C1" s="408"/>
      <c r="D1" s="408"/>
      <c r="E1" s="408"/>
      <c r="F1" s="408"/>
      <c r="G1" s="408"/>
      <c r="H1" s="408"/>
      <c r="I1" s="408"/>
    </row>
    <row r="2" spans="1:9" ht="33.75">
      <c r="A2" s="114" t="s">
        <v>32</v>
      </c>
      <c r="B2" s="114" t="s">
        <v>11</v>
      </c>
      <c r="C2" s="33" t="s">
        <v>4</v>
      </c>
      <c r="D2" s="409" t="s">
        <v>12</v>
      </c>
      <c r="E2" s="409"/>
      <c r="F2" s="410" t="s">
        <v>13</v>
      </c>
      <c r="G2" s="411"/>
      <c r="H2" s="412"/>
      <c r="I2" s="33" t="s">
        <v>14</v>
      </c>
    </row>
    <row r="3" spans="1:9" ht="45.75" customHeight="1">
      <c r="A3" s="12">
        <v>1</v>
      </c>
      <c r="B3" s="86" t="s">
        <v>282</v>
      </c>
      <c r="C3" s="25" t="s">
        <v>202</v>
      </c>
      <c r="D3" s="404" t="s">
        <v>194</v>
      </c>
      <c r="E3" s="406"/>
      <c r="F3" s="404" t="s">
        <v>250</v>
      </c>
      <c r="G3" s="405"/>
      <c r="H3" s="406"/>
      <c r="I3" s="5"/>
    </row>
    <row r="4" spans="1:9" ht="33.75" customHeight="1">
      <c r="A4" s="12">
        <v>2</v>
      </c>
      <c r="B4" s="86" t="s">
        <v>282</v>
      </c>
      <c r="C4" s="25" t="s">
        <v>183</v>
      </c>
      <c r="D4" s="404" t="s">
        <v>194</v>
      </c>
      <c r="E4" s="406"/>
      <c r="F4" s="404" t="s">
        <v>244</v>
      </c>
      <c r="G4" s="405"/>
      <c r="H4" s="406"/>
      <c r="I4" s="5"/>
    </row>
    <row r="5" spans="1:9" ht="17.25" customHeight="1">
      <c r="A5" s="97"/>
      <c r="B5" s="93"/>
      <c r="C5" s="94"/>
      <c r="D5" s="95"/>
      <c r="E5" s="95"/>
      <c r="F5" s="95"/>
      <c r="G5" s="95"/>
      <c r="H5" s="95"/>
      <c r="I5" s="96"/>
    </row>
    <row r="6" spans="1:9" ht="26.25" customHeight="1">
      <c r="A6" s="403" t="s">
        <v>137</v>
      </c>
      <c r="B6" s="403"/>
      <c r="C6" s="403"/>
      <c r="D6" s="403"/>
      <c r="E6" s="403"/>
      <c r="F6" s="403"/>
      <c r="G6" s="403"/>
      <c r="H6" s="403"/>
      <c r="I6" s="403"/>
    </row>
    <row r="7" spans="1:9" ht="26.25" customHeight="1">
      <c r="A7" s="415" t="s">
        <v>138</v>
      </c>
      <c r="B7" s="415"/>
      <c r="C7" s="415"/>
      <c r="D7" s="415"/>
      <c r="E7" s="415"/>
      <c r="F7" s="415"/>
      <c r="G7" s="415"/>
      <c r="H7" s="415"/>
      <c r="I7" s="415"/>
    </row>
    <row r="8" spans="1:9" ht="24" customHeight="1">
      <c r="A8" s="114" t="s">
        <v>32</v>
      </c>
      <c r="B8" s="114" t="s">
        <v>11</v>
      </c>
      <c r="C8" s="33" t="s">
        <v>4</v>
      </c>
      <c r="D8" s="409" t="s">
        <v>12</v>
      </c>
      <c r="E8" s="409"/>
      <c r="F8" s="410" t="s">
        <v>13</v>
      </c>
      <c r="G8" s="411"/>
      <c r="H8" s="412"/>
      <c r="I8" s="33" t="s">
        <v>14</v>
      </c>
    </row>
    <row r="9" spans="1:9" ht="23.25" customHeight="1">
      <c r="A9" s="222"/>
      <c r="B9" s="223"/>
      <c r="C9" s="14"/>
      <c r="D9" s="413"/>
      <c r="E9" s="413"/>
      <c r="F9" s="413"/>
      <c r="G9" s="413"/>
      <c r="H9" s="413"/>
      <c r="I9" s="14"/>
    </row>
    <row r="10" spans="1:9" ht="19.5" customHeight="1">
      <c r="A10" s="102"/>
      <c r="B10" s="103"/>
      <c r="C10" s="104"/>
      <c r="D10" s="105"/>
      <c r="E10" s="105"/>
      <c r="F10" s="105"/>
      <c r="G10" s="105"/>
      <c r="H10" s="105"/>
      <c r="I10" s="104"/>
    </row>
    <row r="11" spans="1:9" ht="27.75" customHeight="1">
      <c r="A11" s="414" t="s">
        <v>139</v>
      </c>
      <c r="B11" s="414"/>
      <c r="C11" s="414"/>
      <c r="D11" s="414"/>
      <c r="E11" s="414"/>
      <c r="F11" s="414"/>
      <c r="G11" s="414"/>
      <c r="H11" s="414"/>
      <c r="I11" s="414"/>
    </row>
    <row r="12" spans="1:9" ht="25.5" customHeight="1">
      <c r="A12" s="114" t="s">
        <v>32</v>
      </c>
      <c r="B12" s="114" t="s">
        <v>11</v>
      </c>
      <c r="C12" s="33" t="s">
        <v>4</v>
      </c>
      <c r="D12" s="409" t="s">
        <v>12</v>
      </c>
      <c r="E12" s="409"/>
      <c r="F12" s="410" t="s">
        <v>13</v>
      </c>
      <c r="G12" s="411"/>
      <c r="H12" s="412"/>
      <c r="I12" s="33" t="s">
        <v>14</v>
      </c>
    </row>
    <row r="13" spans="1:9" ht="26.25" customHeight="1">
      <c r="A13" s="12">
        <v>1</v>
      </c>
      <c r="B13" s="86"/>
      <c r="C13" s="23"/>
      <c r="D13" s="404"/>
      <c r="E13" s="406"/>
      <c r="F13" s="404"/>
      <c r="G13" s="405"/>
      <c r="H13" s="406"/>
      <c r="I13" s="197"/>
    </row>
    <row r="14" spans="1:9" ht="21.75" customHeight="1">
      <c r="A14" s="98"/>
      <c r="B14" s="99"/>
      <c r="C14" s="17"/>
      <c r="D14" s="100"/>
      <c r="E14" s="100"/>
      <c r="F14" s="100"/>
      <c r="G14" s="100"/>
      <c r="H14" s="100"/>
      <c r="I14" s="101"/>
    </row>
    <row r="15" spans="1:9" ht="30" customHeight="1">
      <c r="A15" s="210" t="s">
        <v>140</v>
      </c>
      <c r="B15" s="210"/>
      <c r="C15" s="210"/>
      <c r="D15" s="210"/>
      <c r="E15" s="210"/>
      <c r="F15" s="211"/>
      <c r="G15" s="211"/>
      <c r="H15" s="211"/>
      <c r="I15" s="211"/>
    </row>
    <row r="16" spans="1:9" ht="23.25" customHeight="1">
      <c r="A16" s="114" t="s">
        <v>32</v>
      </c>
      <c r="B16" s="114" t="s">
        <v>11</v>
      </c>
      <c r="C16" s="410" t="s">
        <v>45</v>
      </c>
      <c r="D16" s="411"/>
      <c r="E16" s="412"/>
      <c r="F16" s="410" t="s">
        <v>44</v>
      </c>
      <c r="G16" s="411"/>
      <c r="H16" s="412"/>
      <c r="I16" s="33" t="s">
        <v>46</v>
      </c>
    </row>
    <row r="17" spans="1:9" ht="22.5" customHeight="1">
      <c r="A17" s="208">
        <v>1</v>
      </c>
      <c r="B17" s="276" t="s">
        <v>283</v>
      </c>
      <c r="C17" s="397" t="s">
        <v>284</v>
      </c>
      <c r="D17" s="416"/>
      <c r="E17" s="417"/>
      <c r="F17" s="397" t="s">
        <v>202</v>
      </c>
      <c r="G17" s="416"/>
      <c r="H17" s="417"/>
      <c r="I17" s="162"/>
    </row>
    <row r="18" ht="22.5" customHeight="1"/>
    <row r="19" spans="1:9" ht="23.25" customHeight="1">
      <c r="A19" s="159"/>
      <c r="B19" s="99"/>
      <c r="C19" s="18"/>
      <c r="D19" s="18"/>
      <c r="E19" s="18"/>
      <c r="F19" s="160"/>
      <c r="G19" s="160"/>
      <c r="H19" s="160"/>
      <c r="I19" s="101"/>
    </row>
    <row r="20" ht="36.75" customHeight="1"/>
    <row r="21" ht="29.25" customHeight="1"/>
    <row r="24" ht="15.75" customHeight="1"/>
    <row r="28" ht="20.25" customHeight="1"/>
    <row r="29" ht="22.5" customHeight="1"/>
    <row r="62" ht="12.75">
      <c r="C62" t="e">
        <f>-'Методическая работа, кадры'!B3январь</f>
        <v>#NAME?</v>
      </c>
    </row>
  </sheetData>
  <sheetProtection/>
  <mergeCells count="22">
    <mergeCell ref="C17:E17"/>
    <mergeCell ref="F17:H17"/>
    <mergeCell ref="D12:E12"/>
    <mergeCell ref="F12:H12"/>
    <mergeCell ref="D13:E13"/>
    <mergeCell ref="F13:H13"/>
    <mergeCell ref="C16:E16"/>
    <mergeCell ref="F16:H16"/>
    <mergeCell ref="D8:E8"/>
    <mergeCell ref="F8:H8"/>
    <mergeCell ref="D9:E9"/>
    <mergeCell ref="F9:H9"/>
    <mergeCell ref="A11:I11"/>
    <mergeCell ref="A7:I7"/>
    <mergeCell ref="A6:I6"/>
    <mergeCell ref="F4:H4"/>
    <mergeCell ref="D4:E4"/>
    <mergeCell ref="A1:I1"/>
    <mergeCell ref="D2:E2"/>
    <mergeCell ref="F2:H2"/>
    <mergeCell ref="D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FF"/>
  </sheetPr>
  <dimension ref="A1:F68"/>
  <sheetViews>
    <sheetView tabSelected="1" view="pageLayout" workbookViewId="0" topLeftCell="A1">
      <selection activeCell="C17" sqref="C17:F17"/>
    </sheetView>
  </sheetViews>
  <sheetFormatPr defaultColWidth="9.140625" defaultRowHeight="12.75"/>
  <cols>
    <col min="1" max="1" width="6.00390625" style="0" customWidth="1"/>
    <col min="2" max="2" width="15.00390625" style="0" customWidth="1"/>
    <col min="5" max="5" width="33.28125" style="0" customWidth="1"/>
    <col min="6" max="6" width="14.8515625" style="0" customWidth="1"/>
  </cols>
  <sheetData>
    <row r="1" spans="1:6" ht="18.75">
      <c r="A1" s="432" t="s">
        <v>141</v>
      </c>
      <c r="B1" s="432"/>
      <c r="C1" s="432"/>
      <c r="D1" s="432"/>
      <c r="E1" s="432"/>
      <c r="F1" s="432"/>
    </row>
    <row r="2" spans="1:6" ht="15.75">
      <c r="A2" s="87"/>
      <c r="B2" s="87"/>
      <c r="C2" s="87"/>
      <c r="D2" s="87"/>
      <c r="E2" s="87"/>
      <c r="F2" s="106"/>
    </row>
    <row r="3" spans="1:6" ht="15.75" customHeight="1">
      <c r="A3" s="433" t="s">
        <v>142</v>
      </c>
      <c r="B3" s="433"/>
      <c r="C3" s="433"/>
      <c r="D3" s="433"/>
      <c r="E3" s="433"/>
      <c r="F3" s="433"/>
    </row>
    <row r="4" spans="1:6" ht="16.5" customHeight="1">
      <c r="A4" s="33" t="s">
        <v>32</v>
      </c>
      <c r="B4" s="33" t="s">
        <v>11</v>
      </c>
      <c r="C4" s="434" t="s">
        <v>157</v>
      </c>
      <c r="D4" s="434"/>
      <c r="E4" s="434"/>
      <c r="F4" s="33" t="s">
        <v>158</v>
      </c>
    </row>
    <row r="5" spans="1:6" ht="33" customHeight="1">
      <c r="A5" s="181">
        <v>1</v>
      </c>
      <c r="B5" s="181"/>
      <c r="C5" s="435"/>
      <c r="D5" s="436"/>
      <c r="E5" s="437"/>
      <c r="F5" s="181"/>
    </row>
    <row r="6" spans="1:6" ht="15" customHeight="1">
      <c r="A6" s="181">
        <v>2</v>
      </c>
      <c r="B6" s="257"/>
      <c r="C6" s="410"/>
      <c r="D6" s="411"/>
      <c r="E6" s="412"/>
      <c r="F6" s="257"/>
    </row>
    <row r="7" spans="1:6" ht="18" customHeight="1">
      <c r="A7" s="421" t="s">
        <v>156</v>
      </c>
      <c r="B7" s="422"/>
      <c r="C7" s="423"/>
      <c r="D7" s="424"/>
      <c r="E7" s="425"/>
      <c r="F7" s="55"/>
    </row>
    <row r="8" spans="1:6" ht="12.75">
      <c r="A8" s="421" t="s">
        <v>155</v>
      </c>
      <c r="B8" s="422"/>
      <c r="C8" s="423"/>
      <c r="D8" s="424"/>
      <c r="E8" s="425"/>
      <c r="F8" s="55"/>
    </row>
    <row r="9" spans="1:6" ht="15.75">
      <c r="A9" s="37"/>
      <c r="B9" s="37"/>
      <c r="C9" s="37"/>
      <c r="D9" s="37"/>
      <c r="E9" s="37"/>
      <c r="F9" s="37"/>
    </row>
    <row r="10" spans="1:6" ht="18" customHeight="1">
      <c r="A10" s="426" t="s">
        <v>204</v>
      </c>
      <c r="B10" s="427"/>
      <c r="C10" s="427"/>
      <c r="D10" s="427"/>
      <c r="E10" s="427"/>
      <c r="F10" s="427"/>
    </row>
    <row r="11" spans="1:6" ht="15" customHeight="1">
      <c r="A11" s="33" t="s">
        <v>32</v>
      </c>
      <c r="B11" s="33" t="s">
        <v>11</v>
      </c>
      <c r="C11" s="429" t="s">
        <v>65</v>
      </c>
      <c r="D11" s="430"/>
      <c r="E11" s="430"/>
      <c r="F11" s="431"/>
    </row>
    <row r="12" spans="1:3" ht="18" customHeight="1">
      <c r="A12" s="5">
        <v>1</v>
      </c>
      <c r="B12" s="439" t="s">
        <v>286</v>
      </c>
      <c r="C12" s="274" t="s">
        <v>285</v>
      </c>
    </row>
    <row r="13" spans="1:6" ht="18" customHeight="1">
      <c r="A13" s="5">
        <v>2</v>
      </c>
      <c r="B13" s="143" t="s">
        <v>287</v>
      </c>
      <c r="C13" s="428" t="s">
        <v>288</v>
      </c>
      <c r="D13" s="428"/>
      <c r="E13" s="428"/>
      <c r="F13" s="428"/>
    </row>
    <row r="14" spans="1:6" ht="21" customHeight="1">
      <c r="A14" s="5">
        <v>3</v>
      </c>
      <c r="B14" s="143" t="s">
        <v>289</v>
      </c>
      <c r="C14" s="418" t="s">
        <v>290</v>
      </c>
      <c r="D14" s="419"/>
      <c r="E14" s="419"/>
      <c r="F14" s="420"/>
    </row>
    <row r="15" spans="1:6" ht="21" customHeight="1">
      <c r="A15" s="5">
        <v>4</v>
      </c>
      <c r="B15" s="143" t="s">
        <v>291</v>
      </c>
      <c r="C15" s="418" t="s">
        <v>292</v>
      </c>
      <c r="D15" s="419"/>
      <c r="E15" s="419"/>
      <c r="F15" s="420"/>
    </row>
    <row r="16" spans="1:6" ht="21" customHeight="1">
      <c r="A16" s="5">
        <v>5</v>
      </c>
      <c r="B16" s="143">
        <v>44245</v>
      </c>
      <c r="C16" s="418" t="s">
        <v>293</v>
      </c>
      <c r="D16" s="419"/>
      <c r="E16" s="419"/>
      <c r="F16" s="420"/>
    </row>
    <row r="17" spans="1:6" ht="18.75" customHeight="1">
      <c r="A17" s="5">
        <v>6</v>
      </c>
      <c r="B17" s="143">
        <v>44256</v>
      </c>
      <c r="C17" s="418" t="s">
        <v>294</v>
      </c>
      <c r="D17" s="419"/>
      <c r="E17" s="419"/>
      <c r="F17" s="420"/>
    </row>
    <row r="18" spans="1:6" ht="16.5" customHeight="1">
      <c r="A18" s="87"/>
      <c r="B18" s="87"/>
      <c r="C18" s="87"/>
      <c r="D18" s="87"/>
      <c r="E18" s="87"/>
      <c r="F18" s="106"/>
    </row>
    <row r="19" spans="1:6" ht="18" customHeight="1">
      <c r="A19" s="87" t="s">
        <v>205</v>
      </c>
      <c r="B19" s="87"/>
      <c r="C19" s="87"/>
      <c r="D19" s="87"/>
      <c r="E19" s="87"/>
      <c r="F19" s="106"/>
    </row>
    <row r="20" spans="1:6" ht="15.75" customHeight="1">
      <c r="A20" s="87"/>
      <c r="B20" s="87"/>
      <c r="C20" s="87"/>
      <c r="D20" s="87"/>
      <c r="E20" s="87"/>
      <c r="F20" s="106"/>
    </row>
    <row r="21" spans="1:6" ht="15.75" customHeight="1">
      <c r="A21" s="87"/>
      <c r="B21" s="87"/>
      <c r="C21" s="87"/>
      <c r="D21" s="87"/>
      <c r="E21" s="87"/>
      <c r="F21" s="106"/>
    </row>
    <row r="22" spans="1:6" ht="17.25" customHeight="1">
      <c r="A22" s="87"/>
      <c r="B22" s="87"/>
      <c r="C22" s="87"/>
      <c r="D22" s="87"/>
      <c r="E22" s="87"/>
      <c r="F22" s="106"/>
    </row>
    <row r="23" spans="1:6" ht="18" customHeight="1">
      <c r="A23" s="87"/>
      <c r="B23" s="87"/>
      <c r="C23" s="87"/>
      <c r="D23" s="87"/>
      <c r="E23" s="87"/>
      <c r="F23" s="106"/>
    </row>
    <row r="24" spans="1:6" ht="17.25" customHeight="1">
      <c r="A24" s="106"/>
      <c r="B24" s="106"/>
      <c r="C24" s="106"/>
      <c r="D24" s="106"/>
      <c r="E24" s="106"/>
      <c r="F24" s="106"/>
    </row>
    <row r="25" spans="1:6" ht="12.75" customHeight="1">
      <c r="A25" s="106"/>
      <c r="B25" s="106"/>
      <c r="C25" s="106"/>
      <c r="D25" s="106"/>
      <c r="E25" s="106"/>
      <c r="F25" s="106"/>
    </row>
    <row r="26" spans="1:6" ht="18" customHeight="1">
      <c r="A26" s="106"/>
      <c r="B26" s="106"/>
      <c r="C26" s="106"/>
      <c r="D26" s="106"/>
      <c r="E26" s="106"/>
      <c r="F26" s="106"/>
    </row>
    <row r="27" spans="1:6" ht="17.25" customHeight="1">
      <c r="A27" s="106"/>
      <c r="B27" s="106"/>
      <c r="C27" s="106"/>
      <c r="D27" s="106"/>
      <c r="E27" s="106"/>
      <c r="F27" s="106"/>
    </row>
    <row r="28" spans="1:6" ht="15.75" customHeight="1">
      <c r="A28" s="106"/>
      <c r="B28" s="106"/>
      <c r="C28" s="106"/>
      <c r="D28" s="106"/>
      <c r="E28" s="106"/>
      <c r="F28" s="106"/>
    </row>
    <row r="29" spans="1:6" ht="16.5" customHeight="1">
      <c r="A29" s="106"/>
      <c r="B29" s="106"/>
      <c r="C29" s="106"/>
      <c r="D29" s="106"/>
      <c r="E29" s="106"/>
      <c r="F29" s="106"/>
    </row>
    <row r="30" spans="1:6" ht="16.5" customHeight="1">
      <c r="A30" s="106"/>
      <c r="B30" s="106"/>
      <c r="C30" s="106"/>
      <c r="D30" s="106"/>
      <c r="E30" s="106"/>
      <c r="F30" s="106"/>
    </row>
    <row r="31" spans="1:6" ht="15.75" customHeight="1">
      <c r="A31" s="106"/>
      <c r="B31" s="106"/>
      <c r="C31" s="106"/>
      <c r="D31" s="106"/>
      <c r="E31" s="106"/>
      <c r="F31" s="106"/>
    </row>
    <row r="32" spans="1:6" ht="15" customHeight="1">
      <c r="A32" s="106"/>
      <c r="B32" s="106"/>
      <c r="C32" s="106"/>
      <c r="D32" s="106"/>
      <c r="E32" s="106"/>
      <c r="F32" s="106"/>
    </row>
    <row r="33" spans="1:6" ht="16.5" customHeight="1">
      <c r="A33" s="106"/>
      <c r="B33" s="106"/>
      <c r="C33" s="106"/>
      <c r="D33" s="106"/>
      <c r="E33" s="106"/>
      <c r="F33" s="106"/>
    </row>
    <row r="34" spans="1:6" ht="15.75" customHeight="1">
      <c r="A34" s="106"/>
      <c r="B34" s="106"/>
      <c r="C34" s="106"/>
      <c r="D34" s="106"/>
      <c r="E34" s="106"/>
      <c r="F34" s="106"/>
    </row>
    <row r="35" spans="1:6" ht="16.5" customHeight="1">
      <c r="A35" s="106"/>
      <c r="B35" s="106"/>
      <c r="C35" s="106"/>
      <c r="D35" s="106"/>
      <c r="E35" s="106"/>
      <c r="F35" s="106"/>
    </row>
    <row r="36" spans="1:6" ht="15" customHeight="1">
      <c r="A36" s="106"/>
      <c r="B36" s="106"/>
      <c r="C36" s="106"/>
      <c r="D36" s="106"/>
      <c r="E36" s="106"/>
      <c r="F36" s="106"/>
    </row>
    <row r="37" spans="1:6" ht="16.5" customHeight="1">
      <c r="A37" s="106"/>
      <c r="B37" s="106"/>
      <c r="C37" s="106"/>
      <c r="D37" s="106"/>
      <c r="E37" s="106"/>
      <c r="F37" s="106"/>
    </row>
    <row r="38" spans="1:6" ht="12.75" customHeight="1">
      <c r="A38" s="106"/>
      <c r="B38" s="106"/>
      <c r="C38" s="106"/>
      <c r="D38" s="106"/>
      <c r="E38" s="106"/>
      <c r="F38" s="106"/>
    </row>
    <row r="39" spans="1:6" ht="17.25" customHeight="1">
      <c r="A39" s="106"/>
      <c r="B39" s="106"/>
      <c r="C39" s="106"/>
      <c r="D39" s="106"/>
      <c r="E39" s="106"/>
      <c r="F39" s="106"/>
    </row>
    <row r="40" spans="1:6" ht="18" customHeight="1">
      <c r="A40" s="106"/>
      <c r="B40" s="106"/>
      <c r="C40" s="106"/>
      <c r="D40" s="106"/>
      <c r="E40" s="106"/>
      <c r="F40" s="106"/>
    </row>
    <row r="41" spans="1:6" ht="18" customHeight="1">
      <c r="A41" s="106"/>
      <c r="B41" s="106"/>
      <c r="C41" s="106"/>
      <c r="D41" s="106"/>
      <c r="E41" s="106"/>
      <c r="F41" s="106"/>
    </row>
    <row r="42" spans="1:6" ht="15.75" customHeight="1">
      <c r="A42" s="106"/>
      <c r="B42" s="106"/>
      <c r="C42" s="106"/>
      <c r="D42" s="106"/>
      <c r="E42" s="106"/>
      <c r="F42" s="106"/>
    </row>
    <row r="43" spans="1:6" ht="18" customHeight="1">
      <c r="A43" s="106"/>
      <c r="B43" s="106"/>
      <c r="C43" s="106"/>
      <c r="D43" s="106"/>
      <c r="E43" s="106"/>
      <c r="F43" s="106"/>
    </row>
    <row r="44" spans="1:6" ht="15.75" customHeight="1">
      <c r="A44" s="106"/>
      <c r="B44" s="106"/>
      <c r="C44" s="106"/>
      <c r="D44" s="106"/>
      <c r="E44" s="106"/>
      <c r="F44" s="106"/>
    </row>
    <row r="45" spans="1:6" ht="15.75" customHeight="1">
      <c r="A45" s="106"/>
      <c r="B45" s="106"/>
      <c r="C45" s="106"/>
      <c r="D45" s="106"/>
      <c r="E45" s="106"/>
      <c r="F45" s="106"/>
    </row>
    <row r="46" spans="1:6" ht="15" customHeight="1">
      <c r="A46" s="106"/>
      <c r="B46" s="106"/>
      <c r="C46" s="106"/>
      <c r="D46" s="106"/>
      <c r="E46" s="106"/>
      <c r="F46" s="106"/>
    </row>
    <row r="47" spans="1:6" ht="17.25" customHeight="1">
      <c r="A47" s="106"/>
      <c r="B47" s="106"/>
      <c r="C47" s="106"/>
      <c r="D47" s="106"/>
      <c r="E47" s="106"/>
      <c r="F47" s="106"/>
    </row>
    <row r="48" spans="1:6" ht="18" customHeight="1">
      <c r="A48" s="106"/>
      <c r="B48" s="106"/>
      <c r="C48" s="106"/>
      <c r="D48" s="106"/>
      <c r="E48" s="106"/>
      <c r="F48" s="106"/>
    </row>
    <row r="49" spans="1:6" ht="15.75" customHeight="1">
      <c r="A49" s="106"/>
      <c r="B49" s="106"/>
      <c r="C49" s="106"/>
      <c r="D49" s="106"/>
      <c r="E49" s="106"/>
      <c r="F49" s="106"/>
    </row>
    <row r="50" spans="1:6" ht="15" customHeight="1">
      <c r="A50" s="106"/>
      <c r="B50" s="106"/>
      <c r="C50" s="106"/>
      <c r="D50" s="106"/>
      <c r="E50" s="106"/>
      <c r="F50" s="106"/>
    </row>
    <row r="51" spans="1:6" ht="16.5" customHeight="1">
      <c r="A51" s="106"/>
      <c r="B51" s="106"/>
      <c r="C51" s="106"/>
      <c r="D51" s="106"/>
      <c r="E51" s="106"/>
      <c r="F51" s="106"/>
    </row>
    <row r="52" spans="1:6" ht="15.75" customHeight="1">
      <c r="A52" s="106"/>
      <c r="B52" s="106"/>
      <c r="C52" s="106"/>
      <c r="D52" s="106"/>
      <c r="E52" s="106"/>
      <c r="F52" s="106"/>
    </row>
    <row r="53" spans="1:6" ht="18" customHeight="1">
      <c r="A53" s="106"/>
      <c r="B53" s="106"/>
      <c r="C53" s="106"/>
      <c r="D53" s="106"/>
      <c r="E53" s="106"/>
      <c r="F53" s="106"/>
    </row>
    <row r="54" spans="1:6" ht="16.5" customHeight="1">
      <c r="A54" s="106"/>
      <c r="B54" s="106"/>
      <c r="C54" s="106"/>
      <c r="D54" s="106"/>
      <c r="E54" s="106"/>
      <c r="F54" s="106"/>
    </row>
    <row r="55" spans="1:6" ht="27.75" customHeight="1">
      <c r="A55" s="106"/>
      <c r="B55" s="106"/>
      <c r="C55" s="106"/>
      <c r="D55" s="106"/>
      <c r="E55" s="106"/>
      <c r="F55" s="106"/>
    </row>
    <row r="56" spans="1:6" ht="16.5" customHeight="1">
      <c r="A56" s="106"/>
      <c r="B56" s="106"/>
      <c r="C56" s="106"/>
      <c r="D56" s="106"/>
      <c r="E56" s="106"/>
      <c r="F56" s="106"/>
    </row>
    <row r="57" spans="1:6" ht="16.5" customHeight="1">
      <c r="A57" s="106"/>
      <c r="B57" s="106"/>
      <c r="C57" s="106"/>
      <c r="D57" s="106"/>
      <c r="E57" s="106"/>
      <c r="F57" s="106"/>
    </row>
    <row r="58" spans="1:6" ht="16.5" customHeight="1">
      <c r="A58" s="106"/>
      <c r="B58" s="106"/>
      <c r="C58" s="106"/>
      <c r="D58" s="106"/>
      <c r="E58" s="106"/>
      <c r="F58" s="106"/>
    </row>
    <row r="59" spans="1:6" ht="26.25" customHeight="1">
      <c r="A59" s="106"/>
      <c r="B59" s="106"/>
      <c r="C59" s="106"/>
      <c r="D59" s="106"/>
      <c r="E59" s="106"/>
      <c r="F59" s="106"/>
    </row>
    <row r="60" spans="1:6" ht="18" customHeight="1">
      <c r="A60" s="106"/>
      <c r="B60" s="106"/>
      <c r="C60" s="106"/>
      <c r="D60" s="106"/>
      <c r="E60" s="106"/>
      <c r="F60" s="106"/>
    </row>
    <row r="61" spans="1:6" ht="30" customHeight="1">
      <c r="A61" s="106"/>
      <c r="B61" s="106"/>
      <c r="C61" s="106"/>
      <c r="D61" s="106"/>
      <c r="E61" s="106"/>
      <c r="F61" s="106"/>
    </row>
    <row r="62" spans="1:6" ht="27.75" customHeight="1">
      <c r="A62" s="106"/>
      <c r="B62" s="106"/>
      <c r="C62" s="106"/>
      <c r="D62" s="106"/>
      <c r="E62" s="106"/>
      <c r="F62" s="106"/>
    </row>
    <row r="63" spans="1:6" ht="27.75" customHeight="1">
      <c r="A63" s="106"/>
      <c r="B63" s="106"/>
      <c r="C63" s="106"/>
      <c r="D63" s="106"/>
      <c r="E63" s="106"/>
      <c r="F63" s="106"/>
    </row>
    <row r="64" spans="1:6" ht="29.25" customHeight="1">
      <c r="A64" s="106"/>
      <c r="B64" s="106"/>
      <c r="C64" s="106"/>
      <c r="D64" s="106"/>
      <c r="E64" s="106"/>
      <c r="F64" s="106"/>
    </row>
    <row r="65" spans="1:6" ht="16.5" customHeight="1">
      <c r="A65" s="106"/>
      <c r="B65" s="106"/>
      <c r="C65" s="106"/>
      <c r="D65" s="106"/>
      <c r="E65" s="106"/>
      <c r="F65" s="106"/>
    </row>
    <row r="66" spans="1:6" ht="15" customHeight="1">
      <c r="A66" s="106"/>
      <c r="B66" s="106"/>
      <c r="C66" s="106"/>
      <c r="D66" s="106"/>
      <c r="E66" s="106"/>
      <c r="F66" s="106"/>
    </row>
    <row r="67" spans="1:6" ht="14.25" customHeight="1">
      <c r="A67" s="106"/>
      <c r="B67" s="106"/>
      <c r="C67" s="106"/>
      <c r="D67" s="106"/>
      <c r="E67" s="106"/>
      <c r="F67" s="106"/>
    </row>
    <row r="68" spans="1:6" ht="27.75" customHeight="1">
      <c r="A68" s="106"/>
      <c r="B68" s="106"/>
      <c r="C68" s="106"/>
      <c r="D68" s="106"/>
      <c r="E68" s="106"/>
      <c r="F68" s="106"/>
    </row>
    <row r="69" ht="16.5" customHeight="1"/>
    <row r="70" ht="17.25" customHeight="1"/>
    <row r="71" ht="18.75" customHeight="1"/>
    <row r="72" ht="18" customHeight="1"/>
    <row r="73" ht="27" customHeight="1"/>
    <row r="74" ht="41.25" customHeight="1"/>
  </sheetData>
  <sheetProtection/>
  <mergeCells count="16">
    <mergeCell ref="A1:F1"/>
    <mergeCell ref="A3:F3"/>
    <mergeCell ref="A7:B7"/>
    <mergeCell ref="C7:E7"/>
    <mergeCell ref="C4:E4"/>
    <mergeCell ref="C5:E5"/>
    <mergeCell ref="C6:E6"/>
    <mergeCell ref="C17:F17"/>
    <mergeCell ref="C15:F15"/>
    <mergeCell ref="A8:B8"/>
    <mergeCell ref="C8:E8"/>
    <mergeCell ref="A10:F10"/>
    <mergeCell ref="C13:F13"/>
    <mergeCell ref="C14:F14"/>
    <mergeCell ref="C16:F16"/>
    <mergeCell ref="C11:F11"/>
  </mergeCells>
  <printOptions/>
  <pageMargins left="0.7" right="0.437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ДК</cp:lastModifiedBy>
  <cp:lastPrinted>2020-12-08T07:01:08Z</cp:lastPrinted>
  <dcterms:created xsi:type="dcterms:W3CDTF">1996-10-08T23:32:33Z</dcterms:created>
  <dcterms:modified xsi:type="dcterms:W3CDTF">2021-03-01T18:26:11Z</dcterms:modified>
  <cp:category/>
  <cp:version/>
  <cp:contentType/>
  <cp:contentStatus/>
</cp:coreProperties>
</file>